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LICITACAO01\licitações 2017-2020\LICITAÇÃO SERRA NEGRA 2020\PREGÕES\PREGÃO P Nº 007-2020 - GENEROS ALIMENTICIOS\"/>
    </mc:Choice>
  </mc:AlternateContent>
  <bookViews>
    <workbookView xWindow="-120" yWindow="-120" windowWidth="20730" windowHeight="11160"/>
  </bookViews>
  <sheets>
    <sheet name="Plan1" sheetId="1" r:id="rId1"/>
  </sheets>
  <definedNames>
    <definedName name="_xlnm.Print_Area" localSheetId="0">Plan1!$A$1:$H$806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4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37" i="1" l="1"/>
  <c r="G38" i="1"/>
  <c r="G39" i="1"/>
  <c r="G40" i="1"/>
  <c r="G41" i="1"/>
  <c r="G42" i="1"/>
  <c r="G43" i="1"/>
  <c r="G44" i="1"/>
  <c r="G45" i="1"/>
  <c r="G46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1" i="1" l="1"/>
  <c r="G12" i="1"/>
  <c r="G13" i="1"/>
  <c r="G14" i="1"/>
  <c r="G10" i="1"/>
  <c r="G144" i="1" l="1"/>
  <c r="G795" i="1"/>
</calcChain>
</file>

<file path=xl/sharedStrings.xml><?xml version="1.0" encoding="utf-8"?>
<sst xmlns="http://schemas.openxmlformats.org/spreadsheetml/2006/main" count="293" uniqueCount="164">
  <si>
    <t>Modalidade: 5-Pregão</t>
  </si>
  <si>
    <t>Item Nº</t>
  </si>
  <si>
    <t>Descrição</t>
  </si>
  <si>
    <t>Quantidade</t>
  </si>
  <si>
    <t>Total do Lote</t>
  </si>
  <si>
    <t>Obs.: Antes de entregar esta proposta a Comissão de Licitação, acrescente ao nome do arquivo o CPF/CNPJ do participante, e sempre mantenha o número da licitação como parte integrante do nome do arquivo.</t>
  </si>
  <si>
    <t>Data: ____/_____/________</t>
  </si>
  <si>
    <t>Validade da Proposta: _____________________</t>
  </si>
  <si>
    <t>__________________________________________</t>
  </si>
  <si>
    <t>Assinatura/Carimbo</t>
  </si>
  <si>
    <t>Marca</t>
  </si>
  <si>
    <t>Total</t>
  </si>
  <si>
    <t>Vl. Unitário</t>
  </si>
  <si>
    <t>PROPOSTA DE PREÇOS</t>
  </si>
  <si>
    <t>Lote Nº</t>
  </si>
  <si>
    <t>Unidade</t>
  </si>
  <si>
    <t>EMPRESA:</t>
  </si>
  <si>
    <t>CNPJ:</t>
  </si>
  <si>
    <t>ENDEREÇO:</t>
  </si>
  <si>
    <t>UNID</t>
  </si>
  <si>
    <t>ACHOCOLATADO EM PÓ (PACOTE/CAIXA COM 400G) – INSTANTÂNEO, CONTENDO CACAU EM PÓ E LECITINA DE SOJA, ESTABILIZANTE APRESENTAR AMOSTRA E FICHA TÉCNICA.  A EMBALAGEM DEVERÁ CONTER EXTERNAMENTE OS DADOS DE IDENTIFICAÇÃO E PROCEDÊNCIA, INFORMAÇÕES NUTRICIONAIS, NÚMERO DO LOTE, QUANTIDADE DO PRODUTO E NÚMERO DE REGISTRO. FABRICADO DE ACORDO COM A LEGISLAÇÃO DA CNNPA. DEVERÁ APRESENTAR VALIDADE MÍNIMA DE 6 (SEIS) MESES A PARTIR DA DATA DE ENTREGA.</t>
  </si>
  <si>
    <t>AÇÚCAR CRISTAL - (PACOTE COM 1KG). DEVERÁ APRESENTAR VALIDADE MÍNIMA DE 6 (SEIS) MESES A PARTIR DA DATA DE ENTREGA.</t>
  </si>
  <si>
    <t>KG</t>
  </si>
  <si>
    <t>ADOÇANTE 100 ML</t>
  </si>
  <si>
    <t>AMIDO DE MILHO, CAIXA COM 500G</t>
  </si>
  <si>
    <t>ARROZ BRANCO - TIPO 2 (PACOTE COM 1KG)</t>
  </si>
  <si>
    <t>PCT</t>
  </si>
  <si>
    <t>ARROZ PARBOLIZADO, TIPO 1 (PACOTE COM 1KG), LONGO, CONSTITUÍDOS DE GRÃOS INTEIROS, COM TEOR DE UNIDADE  MÁXIMA  15%, ISENTO DE SUJIDADES E MATERIAIS ESTRANHOS. A EMBALAGEM DEVERÁ CONTER EXTERNAMENTE OS DADOS DE IDENTIFICAÇÃO, PROCEDÊNCIA, INFORMAÇÕES NUTRICIONAIS, NÚMERO DE LOTE, QUANTIDADE DO PRODUTO.  DEVERÁ APRESENTAR VALIDADE MÍNIMA DE 06 (SEIS) MESES A PARTIR DA DATA DE ENTREGA DE ACORDO COM A LEGISLAÇÃO VIGENTE.</t>
  </si>
  <si>
    <t>ARROZ VERMELHO - (PACOTE COM 1 KG)</t>
  </si>
  <si>
    <t>AZEITONA - (UNIDADE COM 180G DE PESO DRENADO)</t>
  </si>
  <si>
    <t>BALAS MASTIGÁVEIS QUALIDADE SIMILAR OU SUPERIOR A "TOFFANO" DIVERSOS SABORES, 600G PCT</t>
  </si>
  <si>
    <t>BATATA PALHA - (PACOTE COM 500G),</t>
  </si>
  <si>
    <t>BISCOITO DOCE – TIPO MAISENA (PACOTE COM 400G), A BASE DE FARINHA DE TRIGO COM AÇÚCAR, SORO DE LEITE, GORDURA VEGETAL HIDROGENADA, AROMA E LECITINA DE SOJA, ENRIQUECIDO COM VITAMINAS. EMBALAGEM INDIVIDUALIZADA EM PAPEL CELOFANE EM CAIXAS DE PAPELÃO A DATA DE FABRICAÇÃO DEVERA ESTAR EM LOCAL VISÍVEL DA EMBALAGEM, NÃO SUPERIOR A 30 DIAS DA DATA DE ENTREGA, BEM COMO O PRAZO DE VALIDADE.</t>
  </si>
  <si>
    <t>BISCOITO SALGADO – TIPO CREAM-CRACKER (PACOTE COM 400G), COMPOSIÇÃO BÁSICA FARINHA DE TRIGO, GORDURA VEGETAL HIDROGENADA, ÁGUA, AÇÚCAR, AMIDO DE MILHO, ASPECTO, COR, CHEIRO E SABOR PRÓPRIOS. EMBALAGENS INDIVIDUALIZADAS EM PAPEL CELOFANE EM CAIXAS DE PAPELÃO, A DATA DE FABRICAÇÃO DEVERA ESTAR EM LOCAL VISÍVEL DA EMBALAGEM, NÃO SUPERIOR A 30 DIAS DA DATA DE ENTREGA, BEM COMO O PRAZO DE VALIDADE.</t>
  </si>
  <si>
    <t>CAFÉ PURO (PACOTE COM 250G - QUALIDADE SIMILAR OU SUPERIOR A MARCA PILÃO) – TORRADO E MOÍDO, PROCEDENTE DE GRÃOS SÃOS, LIMPOS E ISENTOS DE IMPUREZAS, ACONDICIONADO EM PACOTE ALUMINIZADO ALTO VÁCUO, ÍNTEGRO, RESISTENTE, VEDADO HERMETICAMENTE E LIMPO. A EMBALAGEM DEVERÁ CONTER EXTERNAMENTE OS DADOS DE IDENTIFICAÇÃO E PROCEDÊNCIA, NÚMERO DO LOTE DATA DE FABRICAÇÃO, QUANTIDADE DO PRODUTO, SELO DE PUREZA ABIC E ATENDER AS ESPECIFICAÇÕES TÉCNICAS DA LEGISLAÇÃO VIGENTE. O PRODUTO DEVERÁ APRESENTAR VALIDADE MÍNIMA DE 60 DIAS A PARTIR DA DATA DE ENTREGA. O PRODUTO DEVERÁ APRESENTAR VALIDADE MÍNIMA DE 6 (SEIS) MESES A PARTIR DA DATA ENTREGA.</t>
  </si>
  <si>
    <t>CARAMELO  PCT 700G</t>
  </si>
  <si>
    <t>CATCHUP 400G</t>
  </si>
  <si>
    <t>CHÁ DE BOLDO - (PACOTE COM  10G)</t>
  </si>
  <si>
    <t>CHÁ DE CAMOMILA -  (PACOTE COM  05G)</t>
  </si>
  <si>
    <t>CHÁ DE CAPIM SANTO-  (PACOTE COM  10G)</t>
  </si>
  <si>
    <t>CHÁ DE CIDREIRA-  (PACOTE COM  10G)</t>
  </si>
  <si>
    <t>CHÁ DE ERVA-DOCE -  (PACOTE COM 10G)</t>
  </si>
  <si>
    <t>CHÁ DE HORTELÃ -  (PACOTE COM 10G)</t>
  </si>
  <si>
    <t>CHICLE  PCT C/ 100 UND</t>
  </si>
  <si>
    <t>CHOCOLATE AO LEITE  16 G CX. C/ 30 UND</t>
  </si>
  <si>
    <t>CX</t>
  </si>
  <si>
    <t>CHOCOLATE AO LEITE EM BARRA COM 01 KG</t>
  </si>
  <si>
    <t>CHOCOLATE BRANCO EM BARRA COM 01 KG</t>
  </si>
  <si>
    <t>CHOCOLATE GRANULADO -  (01 KG)</t>
  </si>
  <si>
    <t>CHOCOLATE GRANULADO (PACOTE 500 G)</t>
  </si>
  <si>
    <t>CHOCOLATE TIPO BOMBOM  PCT 950G</t>
  </si>
  <si>
    <t>COCO RALADO - 100 G</t>
  </si>
  <si>
    <t>COLORAU EM PÓ (PACOTE COM 100G) – O COLORÍFICO DEVE SER CONSTITUÍDO DE MATÉRIA PRIMA DE BOA QUALIDADE E APRESENTAR ASPECTO, COR, CHEIRO E SABOR CARACTERÍSTICO DO PRODUTO CONTENDO NO MAXIMO 10% DE SAL, DE ACORDO COM AS NORMAS VIGENTES. DEVERÁ CONTER A VALIDADE DE 06 MESES A 01 ANO, COM DIZERES DE ROTULAGEM, DATA DE FABRICAÇÃO. REGISTRO NO MS.</t>
  </si>
  <si>
    <t>COMINHO EM PÓ 10G</t>
  </si>
  <si>
    <t>CREME DE LEITE INTEGRAL (CAIXA COM 200G) – ORIGEM ANIMAL, EMBALADO EM TETRAPACK, LIMPA, ISENTA DE FERRUGEM, NÃO AMASSADA, NÃO ESTUFADA, RESISTENTE. A EMBALAGEM DEVERÁ CONTER EXTERNAMENTE OS DADOS DE IDENTIFICAÇÃO, PROCEDÊNCIA, INFORMAÇÕES NUTRICIONAIS, NÚMERO DO LOTE, QUANTIDADE DO PRODUTO. ATENDER AS EXIGÊNCIAS DO MINISTÉRIO DA AGRICULTURA E DIPOA, CONFORME LEGISLAÇÃO VIGENTE E DO REGULAMENTO DA INSPEÇÃO INDUSTRIAL E SANITÁRIA DE PRODUTOS DE ORIGEM ANIMAL.  DEVERÁ APRESENTAR VALIDADE MÍNIMA DE 6 (SEIS) MESES A PARTIR DA DATA DE ENTREGA.</t>
  </si>
  <si>
    <t>ERVILHA (LATA/CAIXA/SACHÊ COM NO MÍNIMO 280G - DRENADO 200G)</t>
  </si>
  <si>
    <t>EXTRATO DE TOMATE- (EMBALAGEM COM APROXIMADAMENTE 340G) – CONCENTRADO, ISENTOS DE PELES E SEMENTES, ACONDICIONADO EM RECIPIENTE TETRAPACK. A EMBALAGEM DEVERÁ CONTER EXTERNAMENTE OS DADOS DE IDENTIFICAÇÃO E PROCEDÊNCIA, INFORMAÇÕES NUTRICIONAIS, NÚMERO DE LOTE, DATA DE VALIDADE, QUANTIDADE DO PRODUTO. DEVERÁ APRESENTAR VALIDADE MÍNIMA DE 6 (SEIS) MESES A PARTIR DA DATA DE ENTREGA.</t>
  </si>
  <si>
    <t>FARINHA DE MANDIOCA- (PACOTE COM 1KG) – FINA, BRANCA, CRUA, EMBALADA EM PACOTES PLÁSTICOS, TRANSPARENTES, LIMPOS, NÃO VIOLADOS, RESISTENTES, ACONDICIONADOS EM FARDOS. A EMBALAGEM DEVERÁ CONTER EXTERNAMENTE OS DADOS DE IDENTIFICAÇÃO, PROCEDÊNCIA, INFORMAÇÕES NUTRICIONAIS, NÚMERO DE LOTE, QUANTIDADE DO PRODUTO. DEVERÁ APRESENTAR VALIDADE MÍNIMA DE 05 (CINCO) MESES A PARTIR DA DATA DE ENTREGA DE ACORDO COM A LEGISLAÇÃO VIGENTE.</t>
  </si>
  <si>
    <t>FARINHA DE MILHO EM FLOCOS- (PACOTE COM 500G) – GRANDES, AMARELOS, SEM SAL, EMBALADA EM PACOTES PLÁSTICOS, TRANSPARENTES, LIMPOS, NÃO VIOLADOS, RESISTENTES.  A EMBALAGEM DEVERÁ CONTER EXTERNAMENTE OS DADOS DE IDENTIFICAÇÃO, PROCEDÊNCIA, INFORMAÇÕES NUTRICIONAIS, NÚMERO DE LOTE, QUANTIDADE DO PRODUTO E ATENDER. VALIDADE MÍNIMA DE 6 (SEIS) MESES A PARTIR DA DATA DE ENTREGA DE ACORDO COM A LEGISLAÇÃO VIGENTE.</t>
  </si>
  <si>
    <t>FARINHA DE TRIGO COM FERMENTO - (PACOTE COM 1KG) – ESPECIAL COM FERMENTO, EMBALADA EM SACOS TRANSPARENTES, LIMPOS, NÃO VIOLADOS, RESISTENTES, QUE GARANTAM A INTEGRIDADE DO  PRODUTO. A EMBALAGEM DEVERÁ CONTER EXTERNAMENTE OS DADOS DE IDENTIFICAÇÃO, PROCEDÊNCIA, INFORMAÇÕES NUTRICIONAIS, NÚMERO DE LOTE, QUANTIDADE DO PRODUTO. DEVERÁ APRESENTAR VALIDADE MÍNIMA DE 70 (SETENTA) DIAS A PARTIR DA DATA DE ENTREGA DE ACORDO COM A LEGISLAÇÃO VIGENTE.</t>
  </si>
  <si>
    <t>FARINHA DE TRIGO SEM FERMENTO -  (PACOTE COM 1KG)</t>
  </si>
  <si>
    <t>FEIJÃO MACASSAR NOVO, PACOTE COM 01 KG. DEVERÁ APRESENTAR VALIDADE MÍNIMA DE 05(CINCO) MESES A PARTIR DA ENTREGA.</t>
  </si>
  <si>
    <t>FEIJÃO PRETO –  TIPO 1, CLASSE PRETO, EM SACOS PLÁSTICOS, TRANSPARENTES, ISENTO DE SUJIDADES, NÃO VIOLADOS, RESISTENTES, ACONDICIONADOS EM FARDOS LACRADOS. A EMBALAGEM DEVERÁ CONTER EXTERNAMENTE OS DADOS DE IDENTIFICAÇÃO, PROCEDÊNCIA, INFORMAÇÕES NUTRICIONAIS, NÚMERO DE LOTE, QUANTIDADE DO PRODUTO. O PRODUTO DEVERÁ APRESENTAR VALIDADE MÍNIMA DE 06 (SEIS) MESES A PARTIR DA DATA DE ENTREGA DE ACORDO COM A LEGISLAÇÃO VIGENTE.</t>
  </si>
  <si>
    <t>LEITE CONDENSADO - (CAIXA/LATA COM 395G) – OBTIDO PELA DESIDRATAÇÃO DO LEITE, ADICIONADO DE SACAROSE OU GLICOSE, EMBALADO EM LATA LIMPAS, ISENTA DE FERRUGEM, NÃO AMASSADA, NÃO ESTUFADA, RESISTENTE, QUE GARANTA A INTEGRIDADE DO PRODUTO. A EMBALAGEM DEVERÁ CONTER EXTERNAMENTE OS DADOS DE IDENTIFICAÇÃO, PROCEDÊNCIA, INFORMAÇÕES NUTRICIONAIS, NÚMERO DE LOTE, QUANTIDADE DO PRODUTO.  ATENDER AS EXIGÊNCIAS DO MINISTÉRIO DA AGRICULTURA E DIPOA, CONFORME LEGISLAÇÃO VIGENTE E DO REGULAMENTO DA INSPEÇÃO INDUSTRIAL E SANITÁRIA DE PRODUTOS DE ORIGEM ANIMAL. DEVERÁ APRESENTAR VALIDADE MÍNIMA DE 6 (SEIS) MESES A PARTIR DA DATA DE ENTREGA.</t>
  </si>
  <si>
    <t>LEITE EM PÓ INTEGRAL, SEM LACTOSE, ENZIMA LACTASE, VITAMINAS (A, D E C) E MINERAIS (FERRO E ZINCO) E ESTABILIZANTE TRIFOSFATO DE SÓDIO, MONOFOSFATO DE SÓDIO, DIFOSFATO DE SÓDIO E CITRATO DE SÓDIO, ISENTO DE LACTOSE E GLÚTEN. EMBALAGEM CONTENDO MÍNIMO 380G.</t>
  </si>
  <si>
    <t>MACARRÃO ESPAGUETE-  (PACOTE COM 500G)</t>
  </si>
  <si>
    <t>MACARRÃO PARAFUSO - (PACOTE COM 500G), COM REGISTRO NO MINISTÉRIO DA AGRICULTURA, SIF/DIPOA</t>
  </si>
  <si>
    <t>MAIONESE - (CAIXA COM 250G) – EMULSÃO CREMOSAS, OBTIDAS COM OVOS E ÓLEO VEGETAL, COM ADIÇÃO DE CONDIMENTOS, SUBSTÂNCIAS COMESTÍVEIS E SEM CORANTES, DE CONSISTÊNCIA CREMOSA, AMARELO CLARO, COM CHEIRO E SABOR PRÓPRIO, ISENTO DE SUJIDADES E SEUS INGREDIENTES EM PERFEITO ESTADO DE CONSERVAÇÃO, DE ACORDO COM A LEGISLAÇÃO VIGENTE.</t>
  </si>
  <si>
    <t>MARGARINA- (POTE COM 500G) – COM 80% DE LIPÍDIOS, ASPECTO, CHEIRO, SABOR E COR PECULIARES AOS MESMOS E DEVERÃO ESTAR ISENTOS DE RANÇO E DE OUTRAS CARACTERÍSTICAS INDESEJÁVEIS - EMBALAGEM DE POLIETILENO LEITOSO E RESISTENTE, APRESENTANDO VEDAÇÃO ADEQUADA. EMBALAGEM DEVERÁ CONTER EXTERNAMENTE OS DADOS DE IDENTIFICAÇÃO, PROCEDÊNCIA, INFORMAÇÕES NUTRICIONAIS, NÚMERO DE LOTE, DEVERÁ APRESENTAR VALIDADE MÍNIMA DE 6 (SEIS) MESES A PARTIR DA DATA DE ENTREGA. COM REGISTRO NO MINISTÉRIO DA AGRICULTURA, SIF/DIPOA.</t>
  </si>
  <si>
    <t>MILHO AMARELO PARA PIPOCA - (PACOTE COM 500G) – MILHO SECO PROCESSADO EM GRÃOS CRUS, INTEIROS, PARA O PREPARO DE PIPOCA, COM ASPECTOS, COR, CHEIRO E SABOR PRÓPRIO LIVRE DE FERTILIZANTES, SUJIDADES, PARASITAS, LARVAS E DETRITOS ANIMAIS OU VEGETAIS, ACONDICIONADOS EM SACO PLÁSTICO RESISTENTE. A EMBALAGEM DEVE CONTER A VALIDADE DE NO MÍNIMO 06 MESES.</t>
  </si>
  <si>
    <t>MILHO VERDE- (CAIXA/LATA COM 200G DRENADO), A EMBALAGEM DEVE CONTER VALIDADE DE NO MÍNIMO 06 MESES</t>
  </si>
  <si>
    <t>MOLHO SHOYU 500ML</t>
  </si>
  <si>
    <t>MOSTARDA 180G</t>
  </si>
  <si>
    <t>ÓLEO DE SOJA - (PESO LÍQUIDO 900ML) – DE PRIMEIRA QUALIDADE, 100% NATURAL; COMESTÍVEL; EXTRATO REFINADO; LIMPO A EMBALAGEM DEVERÁ CONTER EXTERNAMENTE OS DADOS DE IDENTIFICAÇÃO E PROCEDÊNCIA, NÚMERO DO LOTE, DATA DE FABRICAÇÃO, QUANTIDADE DO PRODUTO. DEVERÁ APRESENTAR VALIDADE MÍNIMA DE 6 (SEIS) MESES A PARTIR DA DATA DE ENTREGA.</t>
  </si>
  <si>
    <t>ÓREGANO 100G</t>
  </si>
  <si>
    <t>PIPOCA AMANTEIGADA PCT C/ 10UNID X 30G</t>
  </si>
  <si>
    <t>PIRULITO PACOTE 50 UND. (600G)</t>
  </si>
  <si>
    <t>POLPA DE TOMATE (EMBALAGEM COM 520G)</t>
  </si>
  <si>
    <t>RAPADURA EM TABLETE- (PACOTE COM 900G) – ACONDICIONADO EM PORÇÕES INDIVIDUAIS, EM PAPEL CELOFANE, TRANSPARENTE, ATÓXICO, RESISTENTE, HERMETICAMENTE FECHADO. A EMBALAGEM DEVERÁ CONTER EXTERNAMENTE OS DADOS DE IDENTIFICAÇÃO, PROCEDÊNCIA, INFORMAÇÕES NUTRICIONAIS, NÚMERO DE LOTE, DATA DE VALIDADE, QUANTIDADE DO PRODUTO. O PRODUTO DEVERÁ APRESENTAR VALIDADE MÍNIMA DE 6 (SEIS) MESES A PARTIR DA DATA DE ENTREGA.  ATENDER A LEGISLAÇÃO VIGENTE.  PESO APROXIMADO DE 40G POR PORÇÃO (TABLETE).</t>
  </si>
  <si>
    <t>REFRIGERANTE GUARANÁ 2L PCT C/ 6 UNID</t>
  </si>
  <si>
    <t>REFRIGERANTE LARANJA 2L  PCT C/ 6 UNID</t>
  </si>
  <si>
    <t>REFRIGERANTE COLA 2L PCT C/ 6 UNID</t>
  </si>
  <si>
    <t>SAL REFINADO - (PACOTE COM 1KG) – SAL IODADO, CONSTITUÍDO DE CRISTAIS DE GRANULAÇÃO UNIFORME E ISENTO DE IMPUREZAS E UMIDADE, ACONDICIONADO EM SACO PLÁSTICO, ÍNTEGRO, ATÓXICO, RESISTENTE, VEDADO HERMETICAMENTE E LIMPO. A EMBALAGEM DEVERÁ CONTER EXTERNAMENTE OS DADOS DE IDENTIFICAÇÃO E PROCEDÊNCIA, NÚMERO DO LOTE DATA DE FABRICAÇÃO, QUANTIDADE DO PRODUTO, NÚMERO DE REGISTRO. DEVERÁ APRESENTAR VALIDADE MÍNIMA DE 6 (SEIS) MESES A PARTIR DA DATA DE ENTREGA.</t>
  </si>
  <si>
    <t>TEMPERO EM PÓ P/ FRANGO E CARNE 60G</t>
  </si>
  <si>
    <t>TEMPERO COMPLETO - PESO LÍQUIDO 500ML, – CONCENTRADO DE INGREDIENTES BÁSICOS: SAL, ALHO, CEBOLA, ÓLEO VEGETAL, EMBALAGEM PLÁSTICA, COM DIZERES DE ROTULAGEM, CONTENDO INFORMAÇÕES DOS INGREDIENTES, DATA DE FABRICAÇÃO. REGISTRO NO MS PRODUTO PRÓPRIO PARA CONSUMO HUMANO E EM CONFORMIDADE COM A LEGISLAÇÃO EM VIGOR.</t>
  </si>
  <si>
    <t>TEMPERO EM CUBO PARA FRANGO E CARNE - EMBALAGEM COM 60G</t>
  </si>
  <si>
    <t>TEMPERO MISTO EM PÓ C/ 100G</t>
  </si>
  <si>
    <t>VINAGRE - (PESO LÍQUIDO 500ML) – ÁCIDO ACÉTICO OBTIDO MEDIANTE A FERMENTAÇÃO ACÉTICA DE SOLUÇÕES AQUOSAS DE ÁLCOOL PROCEDENTE PRINCIPALMENTE DE MATÉRIAS AGRÍCOLAS. PADRONIZADO, REFILTRADO, PASTEURIZADO E ENVASADO PARA A DISTRIBUIÇÃO NO COMÉRCIO EM GERAL. COM ACIDEZ DE 4,15%. EMBALAGEM PLÁSTICA/GARRAFA PET, SEM CORANTES, SEM ESSÊNCIAS E SEM ADIÇÃO DE AÇÚCARES.</t>
  </si>
  <si>
    <t>ABACAXI (UNIDADE DE 700G) – MADURO, FRUTOS DE TAMANHO MÉDIO, NO GRAU MÁXIMO DE EVOLUÇÃO NO TAMANHO, AROMA E SABOR DA ESPÉCIE, UNIFORME, SEM FERIMENTOS OU DEFEITOS.</t>
  </si>
  <si>
    <t>ALFACE - PÉ</t>
  </si>
  <si>
    <t>ALHO – GRAÚDO DO TIPO COMUM, CABEÇA INTEIRA  FISIOLOGICAMENTE DESENVOLVIDO, COM BULBOS CURADOS, SEM CHOCAMENTO, DANOS MECÂNICOS OU CAUSADO POR PRAGAS.</t>
  </si>
  <si>
    <t>AMEIXA FRESCA</t>
  </si>
  <si>
    <t>BANANA PRATA (UNIDADE DE 70G) – EM PENCAS, DE PRIMEIRA QUALIDADE, TAMANHO E COLORAÇÃO UNIFORME, COM POLPA FIRME E INTACTA, DEVENDO SER BEM DESENVOLVIDA, SEM DANOS FÍSICOS E MECÂNICOS ORIUNDOS DO MANUSEIO E TRANSPORTE, ACONDICIONADA  EM PENCAS INTEGRAS.</t>
  </si>
  <si>
    <t>BATATA DOCE</t>
  </si>
  <si>
    <t>BATATA INGLESA – COMUM ESPECIAL, LAVADA, TAMANHO GRANDE OU MÉDIO, UNIFORME, INTEIRA, SEM FERIMENTOS OU DEFEITOS, FIRMES E COM BRILHO, SEM CORPOS ESTRANHOS OU TERRA ADERIDA À SUPERFÍCIE EXTERNA. KG</t>
  </si>
  <si>
    <t>BEBIDA LÁCTEA – SABORES VARIADOS, COM CONSISTÊNCIA CREMOSA OU LÍQUIDA, ACONDICIONADA EMBALAGEM DE SACO PLÁSTICO. INGREDIENTES OBRIGATÓRIOS: LEITE PASTEURIZADO; SORO DE QUEIJO PASTEURIZADO E DESNATADO, AÇÚCAR, POLPA DE FRUTA, FERMENTO LÁCTEO E ESTABILIZANTES. A EMBALAGEM DEVERÁ CONTER EXTERNAMENTE OS DADOS DE IDENTIFICAÇÃO, PROCEDÊNCIA, INFORMAÇÕES NUTRICIONAIS, NÚMERO DE LOTE, DATA DE VALIDADE, QUANTIDADE DO PRODUTO, NÚMERO DO REGISTRO NO MINISTÉRIO DA AGRICULTURA/SIF/DIPOA E CARIMBO DE INSPEÇÃO DO SIF. VALIDADE MÍNIMA DE 20 (VINTE) DIAS A PARTIR DA DATA DE ENTREGA.</t>
  </si>
  <si>
    <t>LITRO</t>
  </si>
  <si>
    <t>CARNE BOVINA 1ª QUALIDADE EM BIFES – (ALCATRA, CHÃ DE DENTRO, COXÃO MOLE, PATINHO, LOMBO), RESFRIADA, LIMPA; ASPECTO: PRÓPRIO DA ESPÉCIE, NÃO AMOLECIDA NEM PEGAJOSA; COR: PRÓPRIA DA ESPÉCIE, SEM MANCHAS ESVERDEADAS OU PARDACENTA; ODOR: PRÓPRIO; TIPO DE CORTE: CARACTERÍSTICO DA PEÇA CONFORME O PADRÃO DESCRITO NA LEGISLAÇÃO VIGENTE; EMBALADA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20 (VINTE) DIAS A PARTIR DA DATA DE ENTREGA NA UNIDADE REQUISITANTE.</t>
  </si>
  <si>
    <t>CARNE BOVINA MAGRA MOÍDA – (PATINHO), RESFRIADA, LIMPA, ASPECTO: PRÓPRIO DA ESPÉCIE, NÃO AMOLECIDA NEM PEGAJOSA COR: PRÓPRIA DA ESPÉCIE, SEM MANCHAS ESVERDEADAS OU PARDACENTAS, ODOR: PRÓPRIO TIPO DE CORTE: MOÍDA; EMBALADA EM SACO PLÁSTICO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20 (VINTE) DIAS A PARTIR DA DATA DE ENTREGA NA UNIDADE REQUISITANTE.</t>
  </si>
  <si>
    <t>CARNE DE CHARQUE 1ª QUALIDADE – (NO MÁXIMO 10% DE GORDURA), EMBALADA EM SACO PLÁSTICO VÁCUO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20 (VINTE) DIAS A PARTIR DA DATA DE ENTREGA NA UNIDADE REQUISITANTE.</t>
  </si>
  <si>
    <t>CARNE DE SOL BOVINA, SALGADA (PATINHO, CHÃ DE DENTRO OU ALCATRA) – CURADA, SECA, EMBALADA EM SACOS PLÁSTICOS TRANSPARENTES E ATÓXICOS, LIMPOS, NÃO VIOLADOS, RESISTENTES, QUE GARANTAM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30 (TRINTA) DIAS A PARTIR DA DATA DE ENTREGA NA UNIDADE REQUISITANTE.</t>
  </si>
  <si>
    <t>CEBOLA BRANCA – NÃO BROTADA, SEM DANOS FISIOLÓGICOS OU MECÂNICOS, TAMANHO MÉDIO, UNIFORME, SEM FERIMENTOS OU DEFEITOS, TENRA E COM BRILHO, TURGESCENTES, INTACTAS,FIRMES E BEM DESENVOLVIDOS.</t>
  </si>
  <si>
    <t>CEBOLA VERMELHA</t>
  </si>
  <si>
    <t>COSTELA BOVINA SEM SAL (MINDINHA) – TIRAS, RESFRIADA, NO MÁXIMO 10% DE SEBO E GORDURA, ASPECTO, MANTER EM SACO PLÁSTICO TRANSPARENTE E ATÓXICO, LIMPO, NÃO VIOLADO , RESISTENTE , DEVE CONTER O NÚMERO DO REGISTRO NO MINISTÉRIO DA AGRICULTURA /SIF/DIPOA E CARIMBO DE INSPEÇÃO DO SIF. O PRODUTO DEVERÁ APRESENTAR VALIDADE MÍNIMA DE 20 ( VINTE) DIAS A PARTIR DA DATA DE ENTREGA NA UNIDADE REQUISITANTE.</t>
  </si>
  <si>
    <t>CENOURA – SEM FOLHAS, PRIMEIRA, TAMANHO MÉDIO, UNIFORME, SEM FERIMENTOS OU DEFEITOS, TENRAS, SEM CORPOS ESTRANHOS OU TENROS ADERIDA À SUPERFÍCIE EXTERNA.</t>
  </si>
  <si>
    <t>CHUCHU – DE PRIMEIRA, TAMANHO E COLORAÇÕES UNIFORMES, LIVRES DE MATERIAIS TERROSOS, SEM DANOS FÍSICOS E MECÂNICOS ORIUNDOS DO MANUSEIO E TRANSPORTE.</t>
  </si>
  <si>
    <t>COENTRO – DE PRIMEIRA QUALIDADE HORTALIÇA CLASSIFICADA COMO VERDURA COR VERDE FRESCA ASPECTO E SABOR PRÓPRIO, ISENTA DE SINAIS DE APODRECIMENTO, SUJIDADES E MATERIAIS TERROSOS.</t>
  </si>
  <si>
    <t>MOLHO</t>
  </si>
  <si>
    <t>COSTELA BOVINA SALGADA – TIRAS, RESFRIADA, NO MÁXIMO 10% DE SEBO E GORDURA, ASPECTO, COR, CHEIRO E SABOR PRÓPRIOS, SUBDIVIDIDA EMBALAGEM EM FILME PVC TRANSPARENTE OU SACO PLÁSTICO TRANSPARENTE, CONTENDO IDENTIFICAÇÃO DO PRODUTO, MARCA DO FABRICANTE, PRAZO DE VALIDADE, MARCAS E CARIMBOS OFICIAIS, DE ACORDO COM AS PORTARIAS DO MINISTÉRIO DA AGRICULTURA.</t>
  </si>
  <si>
    <t>COXA E SOBRE COXA DE FRANGO – CONGELADO</t>
  </si>
  <si>
    <t>FEIJÃO VERDE</t>
  </si>
  <si>
    <t>GOIABA VERMELHA</t>
  </si>
  <si>
    <t>JERIMUM CABOCLO</t>
  </si>
  <si>
    <t>LARANJA (UNIDADE DE 80G) – MADURA, FRUTOS DE TAMANHO MÉDIO, NO GRAU MÁXIMO DE EVOLUÇÃO NO TAMANHO, AROMA E SABOR DA ESPÉCIE, UNIFORMES, SEM FERIMENTOS OU DEFEITOS, FIRMES E COM BRILHO.</t>
  </si>
  <si>
    <t>LEITE PASTEURIZADO – TIPO INTEGRAL HOMOGENEIZADO, TEOR DE GORDURAS DE 3%. EMBALAGEM CONTENDO LITRO, COM IDENTIFICAÇÃO DO PRODUTO, MARCA DO FABRICANTE, PRAZO DE VALIDADE E CAPACIDADE, O PRODUTO DEVERA TER REGISTRO NO MINISTÉRIO DA AGRICULTURA E/OU MINISTÉRIO DA SAÚDE.</t>
  </si>
  <si>
    <t>LIMÃO</t>
  </si>
  <si>
    <t>LINGÜIÇA TIPO CALABRESA – CARNE SUÍNA PURA E LIMPA, DE 1ª QUALIDADE, APRESENTANDO-SE EM GOMOS UNIFORMES, ADICIONADA DE TOUCINHO E CONDIMENTOS NATURAIS EM PROPORÇÕES ADEQUADAS AO TIPO CALABRÊS SUBMETIDA AO PROCESSO DE CURA, EMBALADA A VÁCUO EM SACO PLÁSTICO TRANSPARENTE E ATÓXICO, LIMPO, NÃO VIOLADO, RESISTENTE, QUE GARANTA A INTEGRIDADE DO PRODUTO ATÉ O MOMENTO DO CONSUMO, ACONDICIONADO EM CAIXAS LACRADAS. A EMBALAGEM DEVERÁ CONTER EXTERNAMENTE OS DADOS DE IDENTIFICAÇÃO, PROCEDÊNCIA, NÚMERO DE LOTE, QUANTIDADE DO PRODUTO, NÚMERO DO REGISTRO NO MINISTÉRIO DA AGRICULTURA/SIF/DIPOA E CARIMBO DE INSPEÇÃO DO SIF. DEVERÁ APRESENTAR VALIDADE MÍNIMA DE 20 (VINTE) DIAS A PARTIR DA DATA DE ENTREGA.</t>
  </si>
  <si>
    <t>MAÇÃ NACIONAL (UND DE 80G)</t>
  </si>
  <si>
    <t>MAMÃO FORMOSA – COM 80 A 90% DE MATURAÇÃO, FRUTOS DE TAMANHO MÉDIO, NO GRAU MÁXIMO DE EVOLUÇÃO NO TAMANHO, AROMA E SABOR DA ESPÉCIE, SEM FERIMENTOS OU DEFEITOS, FIRMES E COM BRILHO LIVRE DE SUJICIDADES, PARASITAS E LARVAS.</t>
  </si>
  <si>
    <t>MAMÃO PAPAYA</t>
  </si>
  <si>
    <t>MANGA ROSA – PRIMEIRA, COM ASPECTO, COR, CHEIRO E SABOR PRÓPRIO, COM POLPAS FIRMES E INTACTAS, TAMANHAS E COLORAÇÃO UNIFORMES, DEVENDO SER BEM DESENVOLVIDAS E MADURAS, ISENTAS DE ENFERMIDADES, MATERIAL TERROSO, UMIDADE EXTERNA ANORMAL, ISENTA DE FERTILIZANTES, SUJIDADES, PARASITAS E LARVAS, SEM DANOS FÍSICOS E MECÂNICOS ORIUNDO DE MANUSEIO E TRANSPORTE.</t>
  </si>
  <si>
    <t>MANTEIGA DA TERRA – GARRAFA DE 500ML</t>
  </si>
  <si>
    <t>MARACUJÁ (UND DE 90G)</t>
  </si>
  <si>
    <t>MELANCIA – REDONDA, GRAÚDA, DE PRIMEIRA, LIVRE DE SUJIDADES, PARASITAS E LARVAS, TAMANHO E COLORAÇÃO  UNIFORMES, DEVENDO SER BEM DESENVOLVIDA E MADURA, COM POLPA FIRME E INTACTA.</t>
  </si>
  <si>
    <t>MELÃO JAPONÊS – BOA QUALIDADE, TAMANHO E COLORAÇÃO UNIFORME,  DEVENDO SER BEM DESENVOLVIDO E MADURO, COM POLPAS INTACTAS E FIRMES, LIVRES DE RESÍDUO DE FERTILIZANTES, SUJIDADES, PARASITAS E LARVAS, SEM DANOS FÍSICOS E MECÂNICOS ORIUNDOS DO MANUSEIO E TRANSPORTE.</t>
  </si>
  <si>
    <t>NATA</t>
  </si>
  <si>
    <t>OVO DE GALINHA – UNIDADE DE 50G</t>
  </si>
  <si>
    <t>PÃO DOCE - UNIDADE DE 50G</t>
  </si>
  <si>
    <t>PÃO FRANCÊS – UNIDADE DE 50G</t>
  </si>
  <si>
    <t>PÃO SEDA – UNIDADE DE 50G</t>
  </si>
  <si>
    <t>PEITO DE FRANGO - CONGELADO</t>
  </si>
  <si>
    <t>PEITO DE FRANGO SEM OSSO - CONGELADO</t>
  </si>
  <si>
    <t>PIMENTÃO VERDE (UNIDADE DE 80G) – DE PRIMEIRA, TAMANHO E COLORAÇÃO UNIFORMES, SEM LESÕES DE ORIGEM FÍSICA OU MECÂNICA, PERFURAÇÕES E CORTES.</t>
  </si>
  <si>
    <t>POLPA DE FRUTA SABOR ABACAXI – PACOTE DE 1 KG,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</si>
  <si>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PACOTE</t>
  </si>
  <si>
    <t>POLPA DE FRUTA SABOR ACEROLA – PACOTE DE 400G,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</si>
  <si>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POLPA DE FRUTA SABOR CAJÁ – PACOTE DE 400G,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</si>
  <si>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POLPA DE FRUTA SABOR CAJÚ – PACOTE DE 400G,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</si>
  <si>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POLPA DE FRUTA SABOR GOIABA – PACOTE DE 400G,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</si>
  <si>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POLPA DE MORANGO - PACOTE DE 1 KG,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</si>
  <si>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POLPA DE UVA - PACOTE DE 1 KG, SELECIONADA, ISENTA DE CONTAMINAÇÃO. A EMBALAGEM DEVE CONTER A VALIDADE DE 06 MESES A 01 ANO, COM OS REGISTROS OBRIGATÓRIOS DO MINISTÉRIO COMPETENTE. DEVERÁ SER TRANSPORTADO EM CARRO REFRIGERADO OU CAIXA DE ISOPOR CONFORME LEGISLAÇÃO VIGENTE DA SECRETARIA DA SAÚDE.</t>
  </si>
  <si>
    <t>PRESUNTO DE FRANGO RESFRIADO - NÃO CONGELADO</t>
  </si>
  <si>
    <t>QUEIJO COALHO - COM SELO DE INSPEÇÃO</t>
  </si>
  <si>
    <t>QUEIJO MUSSARELA - COM SELO DE INSPEÇÃO</t>
  </si>
  <si>
    <t>REPOLHO VERDE – TAMANHO MÉDIO, PRIMEIRA QUALIDADE, CABEÇAS FECHADAS, SEM FERIMENTOS OU DEFEITOS, TENROS, SEM MANCHAS E COM COLORAÇÃO UNIFORME. LIVRES DE TERRA NAS FOLHAS EXTERNAS.</t>
  </si>
  <si>
    <t>TOMATE – TIPO MAÇÃ, TAMANHO, MÉDIO, SEGUNDA, COM APROXIMADAMENTE 80% DE MATURAÇÃO, SEM FERIMENTOS OU DEFEITOS, TENROS, SEM MANCHAS, COM COLORAÇÃO UNIFORME E BRILHO.</t>
  </si>
  <si>
    <t>UVA PASSAS</t>
  </si>
  <si>
    <t>UVA VERDE</t>
  </si>
  <si>
    <t>UVA VERMELHA</t>
  </si>
  <si>
    <t>BETERRABA</t>
  </si>
  <si>
    <t>PEPINO</t>
  </si>
  <si>
    <t>CEBOLINHA</t>
  </si>
  <si>
    <t>BOLO PRONTO - SABORES:  OVOS, MESCLADO, FORMIGUEIRO</t>
  </si>
  <si>
    <t>MACAXEIRA</t>
  </si>
  <si>
    <t>SALSICHA</t>
  </si>
  <si>
    <t>FIGADO DE BOI</t>
  </si>
  <si>
    <t>FEIJAO CARIOCA</t>
  </si>
  <si>
    <t>MILHO MUGUNZÁ PCT COM 500G</t>
  </si>
  <si>
    <t>GOMA MOLHADA PENEIRADA PARA TAPIOCA - 800G</t>
  </si>
  <si>
    <t>MACARRÃO PARA LAZANHA - 500G</t>
  </si>
  <si>
    <t>Pregão Presencial nº 00007/2020</t>
  </si>
  <si>
    <t>Processo Admistrativo nº  2002190001</t>
  </si>
  <si>
    <t>Data da Abertura: 11 de março de 2020, às 08h30min.</t>
  </si>
  <si>
    <t>Objeto: Registro de Preços para possível aquisição gradativa de gêneros alimentícios.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</si>
</sst>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Protection="1">
      <protection hidden="1"/>
    </xf>
    <xf numFmtId="164" fontId="1" fillId="0" borderId="0" xfId="1" applyFont="1" applyProtection="1">
      <protection hidden="1"/>
    </xf>
    <xf numFmtId="0" fontId="2" fillId="0" borderId="0" xfId="0" applyFont="1" applyProtection="1">
      <protection hidden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/>
      <protection hidden="1"/>
    </xf>
    <xf numFmtId="0" fontId="2" fillId="2" borderId="24" xfId="0" applyFont="1" applyFill="1" applyBorder="1" applyAlignment="1" applyProtection="1">
      <alignment horizontal="center" wrapText="1"/>
      <protection hidden="1"/>
    </xf>
    <xf numFmtId="164" fontId="2" fillId="2" borderId="24" xfId="1" applyFont="1" applyFill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164" fontId="1" fillId="0" borderId="14" xfId="1" applyFont="1" applyBorder="1" applyAlignment="1" applyProtection="1">
      <alignment vertical="center"/>
      <protection hidden="1"/>
    </xf>
    <xf numFmtId="0" fontId="0" fillId="3" borderId="14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0" borderId="14" xfId="0" applyFont="1" applyBorder="1" applyProtection="1">
      <protection hidden="1"/>
    </xf>
    <xf numFmtId="164" fontId="2" fillId="0" borderId="14" xfId="1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 wrapText="1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13" xfId="0" applyFont="1" applyBorder="1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 vertical="top" wrapText="1"/>
      <protection hidden="1"/>
    </xf>
    <xf numFmtId="0" fontId="0" fillId="0" borderId="15" xfId="0" applyFont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0" fillId="3" borderId="16" xfId="0" applyFont="1" applyFill="1" applyBorder="1" applyAlignment="1" applyProtection="1">
      <alignment horizontal="left"/>
      <protection hidden="1"/>
    </xf>
    <xf numFmtId="0" fontId="0" fillId="3" borderId="17" xfId="0" applyFont="1" applyFill="1" applyBorder="1" applyAlignment="1" applyProtection="1">
      <alignment horizontal="left"/>
      <protection hidden="1"/>
    </xf>
    <xf numFmtId="0" fontId="0" fillId="3" borderId="18" xfId="0" applyFont="1" applyFill="1" applyBorder="1" applyAlignment="1" applyProtection="1">
      <alignment horizontal="left"/>
      <protection hidden="1"/>
    </xf>
    <xf numFmtId="0" fontId="0" fillId="3" borderId="19" xfId="0" applyFont="1" applyFill="1" applyBorder="1" applyAlignment="1" applyProtection="1">
      <alignment horizontal="left"/>
      <protection hidden="1"/>
    </xf>
    <xf numFmtId="0" fontId="0" fillId="3" borderId="14" xfId="0" applyFont="1" applyFill="1" applyBorder="1" applyAlignment="1" applyProtection="1">
      <alignment horizontal="left"/>
      <protection hidden="1"/>
    </xf>
    <xf numFmtId="0" fontId="0" fillId="3" borderId="20" xfId="0" applyFont="1" applyFill="1" applyBorder="1" applyAlignment="1" applyProtection="1">
      <alignment horizontal="left"/>
      <protection hidden="1"/>
    </xf>
    <xf numFmtId="0" fontId="0" fillId="3" borderId="21" xfId="0" applyFont="1" applyFill="1" applyBorder="1" applyAlignment="1" applyProtection="1">
      <alignment horizontal="left"/>
      <protection hidden="1"/>
    </xf>
    <xf numFmtId="0" fontId="0" fillId="3" borderId="22" xfId="0" applyFont="1" applyFill="1" applyBorder="1" applyAlignment="1" applyProtection="1">
      <alignment horizontal="left"/>
      <protection hidden="1"/>
    </xf>
    <xf numFmtId="0" fontId="0" fillId="3" borderId="23" xfId="0" applyFont="1" applyFill="1" applyBorder="1" applyAlignment="1" applyProtection="1">
      <alignment horizontal="left"/>
      <protection hidden="1"/>
    </xf>
    <xf numFmtId="0" fontId="0" fillId="0" borderId="2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/>
      <protection hidden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6"/>
  <sheetViews>
    <sheetView tabSelected="1" zoomScaleNormal="100" workbookViewId="0">
      <selection sqref="A1:C1"/>
    </sheetView>
  </sheetViews>
  <sheetFormatPr defaultRowHeight="15" x14ac:dyDescent="0.25"/>
  <cols>
    <col min="1" max="2" width="9.28515625" style="1" customWidth="1"/>
    <col min="3" max="3" width="71.42578125" style="1" bestFit="1" customWidth="1"/>
    <col min="4" max="4" width="11.140625" style="1" bestFit="1" customWidth="1"/>
    <col min="5" max="5" width="11.5703125" style="1" customWidth="1"/>
    <col min="6" max="6" width="13.140625" style="1" customWidth="1"/>
    <col min="7" max="7" width="19" style="2" customWidth="1"/>
    <col min="8" max="8" width="20.42578125" style="1" customWidth="1"/>
    <col min="9" max="16384" width="9.140625" style="1"/>
  </cols>
  <sheetData>
    <row r="1" spans="1:8" x14ac:dyDescent="0.25">
      <c r="A1" s="19" t="s">
        <v>160</v>
      </c>
      <c r="B1" s="20"/>
      <c r="C1" s="20"/>
      <c r="D1" s="30" t="s">
        <v>16</v>
      </c>
      <c r="E1" s="31"/>
      <c r="F1" s="31"/>
      <c r="G1" s="31"/>
      <c r="H1" s="32"/>
    </row>
    <row r="2" spans="1:8" x14ac:dyDescent="0.25">
      <c r="A2" s="21" t="s">
        <v>161</v>
      </c>
      <c r="B2" s="22"/>
      <c r="C2" s="22"/>
      <c r="D2" s="33" t="s">
        <v>17</v>
      </c>
      <c r="E2" s="34"/>
      <c r="F2" s="34"/>
      <c r="G2" s="34"/>
      <c r="H2" s="35"/>
    </row>
    <row r="3" spans="1:8" ht="15.75" thickBot="1" x14ac:dyDescent="0.3">
      <c r="A3" s="23" t="s">
        <v>0</v>
      </c>
      <c r="B3" s="24"/>
      <c r="C3" s="24"/>
      <c r="D3" s="36" t="s">
        <v>18</v>
      </c>
      <c r="E3" s="37"/>
      <c r="F3" s="37"/>
      <c r="G3" s="37"/>
      <c r="H3" s="38"/>
    </row>
    <row r="4" spans="1:8" ht="31.5" customHeight="1" thickBot="1" x14ac:dyDescent="0.3">
      <c r="A4" s="25" t="s">
        <v>163</v>
      </c>
      <c r="B4" s="25"/>
      <c r="C4" s="25"/>
      <c r="D4" s="26"/>
      <c r="E4" s="26"/>
      <c r="F4" s="26"/>
      <c r="G4" s="26"/>
      <c r="H4" s="26"/>
    </row>
    <row r="5" spans="1:8" ht="15.75" thickBot="1" x14ac:dyDescent="0.3">
      <c r="A5" s="39" t="s">
        <v>162</v>
      </c>
      <c r="B5" s="40"/>
      <c r="C5" s="40"/>
      <c r="D5" s="40"/>
      <c r="E5" s="40"/>
      <c r="F5" s="40"/>
      <c r="G5" s="40"/>
      <c r="H5" s="41"/>
    </row>
    <row r="6" spans="1:8" ht="15.75" thickBot="1" x14ac:dyDescent="0.3">
      <c r="A6" s="18"/>
      <c r="B6" s="18"/>
      <c r="C6" s="18"/>
      <c r="D6" s="18"/>
      <c r="E6" s="18"/>
      <c r="F6" s="18"/>
      <c r="G6" s="18"/>
      <c r="H6" s="18"/>
    </row>
    <row r="7" spans="1:8" s="3" customFormat="1" ht="24.95" customHeight="1" thickBot="1" x14ac:dyDescent="0.3">
      <c r="A7" s="27" t="s">
        <v>13</v>
      </c>
      <c r="B7" s="28"/>
      <c r="C7" s="28"/>
      <c r="D7" s="28"/>
      <c r="E7" s="28"/>
      <c r="F7" s="28"/>
      <c r="G7" s="28"/>
      <c r="H7" s="29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x14ac:dyDescent="0.25">
      <c r="A9" s="6" t="s">
        <v>14</v>
      </c>
      <c r="B9" s="6" t="s">
        <v>1</v>
      </c>
      <c r="C9" s="6" t="s">
        <v>2</v>
      </c>
      <c r="D9" s="6" t="s">
        <v>15</v>
      </c>
      <c r="E9" s="6" t="s">
        <v>3</v>
      </c>
      <c r="F9" s="7" t="s">
        <v>12</v>
      </c>
      <c r="G9" s="8" t="s">
        <v>11</v>
      </c>
      <c r="H9" s="6" t="s">
        <v>10</v>
      </c>
    </row>
    <row r="10" spans="1:8" ht="89.25" x14ac:dyDescent="0.25">
      <c r="A10" s="9">
        <v>1</v>
      </c>
      <c r="B10" s="9">
        <v>1</v>
      </c>
      <c r="C10" s="4" t="s">
        <v>20</v>
      </c>
      <c r="D10" s="5" t="s">
        <v>19</v>
      </c>
      <c r="E10" s="5">
        <v>2200</v>
      </c>
      <c r="F10" s="10"/>
      <c r="G10" s="10">
        <f>F10*E10</f>
        <v>0</v>
      </c>
      <c r="H10" s="11"/>
    </row>
    <row r="11" spans="1:8" ht="25.5" x14ac:dyDescent="0.25">
      <c r="A11" s="9">
        <v>2</v>
      </c>
      <c r="B11" s="9">
        <v>2</v>
      </c>
      <c r="C11" s="4" t="s">
        <v>21</v>
      </c>
      <c r="D11" s="5" t="s">
        <v>22</v>
      </c>
      <c r="E11" s="5">
        <v>3500</v>
      </c>
      <c r="F11" s="10"/>
      <c r="G11" s="10">
        <f t="shared" ref="G11:G74" si="0">F11*E11</f>
        <v>0</v>
      </c>
      <c r="H11" s="11"/>
    </row>
    <row r="12" spans="1:8" x14ac:dyDescent="0.25">
      <c r="A12" s="9">
        <v>3</v>
      </c>
      <c r="B12" s="9">
        <v>3</v>
      </c>
      <c r="C12" s="4" t="s">
        <v>23</v>
      </c>
      <c r="D12" s="5" t="s">
        <v>19</v>
      </c>
      <c r="E12" s="5">
        <v>115</v>
      </c>
      <c r="F12" s="10"/>
      <c r="G12" s="10">
        <f t="shared" si="0"/>
        <v>0</v>
      </c>
      <c r="H12" s="11"/>
    </row>
    <row r="13" spans="1:8" x14ac:dyDescent="0.25">
      <c r="A13" s="9">
        <v>4</v>
      </c>
      <c r="B13" s="9">
        <v>4</v>
      </c>
      <c r="C13" s="4" t="s">
        <v>24</v>
      </c>
      <c r="D13" s="5" t="s">
        <v>19</v>
      </c>
      <c r="E13" s="5">
        <v>510</v>
      </c>
      <c r="F13" s="10"/>
      <c r="G13" s="10">
        <f t="shared" si="0"/>
        <v>0</v>
      </c>
      <c r="H13" s="11"/>
    </row>
    <row r="14" spans="1:8" x14ac:dyDescent="0.25">
      <c r="A14" s="9">
        <v>5</v>
      </c>
      <c r="B14" s="9">
        <v>5</v>
      </c>
      <c r="C14" s="4" t="s">
        <v>25</v>
      </c>
      <c r="D14" s="5" t="s">
        <v>26</v>
      </c>
      <c r="E14" s="5">
        <v>3800</v>
      </c>
      <c r="F14" s="10"/>
      <c r="G14" s="10">
        <f t="shared" si="0"/>
        <v>0</v>
      </c>
      <c r="H14" s="11"/>
    </row>
    <row r="15" spans="1:8" ht="76.5" x14ac:dyDescent="0.25">
      <c r="A15" s="9">
        <v>6</v>
      </c>
      <c r="B15" s="9">
        <v>6</v>
      </c>
      <c r="C15" s="4" t="s">
        <v>27</v>
      </c>
      <c r="D15" s="5" t="s">
        <v>22</v>
      </c>
      <c r="E15" s="5">
        <v>2800</v>
      </c>
      <c r="F15" s="10"/>
      <c r="G15" s="10">
        <f t="shared" si="0"/>
        <v>0</v>
      </c>
      <c r="H15" s="11"/>
    </row>
    <row r="16" spans="1:8" x14ac:dyDescent="0.25">
      <c r="A16" s="9">
        <v>7</v>
      </c>
      <c r="B16" s="9">
        <v>7</v>
      </c>
      <c r="C16" s="4" t="s">
        <v>28</v>
      </c>
      <c r="D16" s="5" t="s">
        <v>22</v>
      </c>
      <c r="E16" s="5">
        <v>1320</v>
      </c>
      <c r="F16" s="10"/>
      <c r="G16" s="10">
        <f t="shared" si="0"/>
        <v>0</v>
      </c>
      <c r="H16" s="11"/>
    </row>
    <row r="17" spans="1:8" x14ac:dyDescent="0.25">
      <c r="A17" s="9">
        <v>8</v>
      </c>
      <c r="B17" s="9">
        <v>8</v>
      </c>
      <c r="C17" s="4" t="s">
        <v>29</v>
      </c>
      <c r="D17" s="5" t="s">
        <v>19</v>
      </c>
      <c r="E17" s="5">
        <v>180</v>
      </c>
      <c r="F17" s="10"/>
      <c r="G17" s="10">
        <f t="shared" si="0"/>
        <v>0</v>
      </c>
      <c r="H17" s="11"/>
    </row>
    <row r="18" spans="1:8" ht="25.5" x14ac:dyDescent="0.25">
      <c r="A18" s="9">
        <v>9</v>
      </c>
      <c r="B18" s="9">
        <v>9</v>
      </c>
      <c r="C18" s="4" t="s">
        <v>30</v>
      </c>
      <c r="D18" s="5" t="s">
        <v>26</v>
      </c>
      <c r="E18" s="5">
        <v>355</v>
      </c>
      <c r="F18" s="10"/>
      <c r="G18" s="10">
        <f t="shared" si="0"/>
        <v>0</v>
      </c>
      <c r="H18" s="11"/>
    </row>
    <row r="19" spans="1:8" x14ac:dyDescent="0.25">
      <c r="A19" s="9">
        <v>10</v>
      </c>
      <c r="B19" s="9">
        <v>10</v>
      </c>
      <c r="C19" s="4" t="s">
        <v>31</v>
      </c>
      <c r="D19" s="5" t="s">
        <v>26</v>
      </c>
      <c r="E19" s="5">
        <v>185</v>
      </c>
      <c r="F19" s="10"/>
      <c r="G19" s="10">
        <f t="shared" si="0"/>
        <v>0</v>
      </c>
      <c r="H19" s="11"/>
    </row>
    <row r="20" spans="1:8" ht="76.5" x14ac:dyDescent="0.25">
      <c r="A20" s="9">
        <v>11</v>
      </c>
      <c r="B20" s="9">
        <v>11</v>
      </c>
      <c r="C20" s="4" t="s">
        <v>32</v>
      </c>
      <c r="D20" s="5" t="s">
        <v>26</v>
      </c>
      <c r="E20" s="5">
        <v>2000</v>
      </c>
      <c r="F20" s="10"/>
      <c r="G20" s="10">
        <f t="shared" si="0"/>
        <v>0</v>
      </c>
      <c r="H20" s="11"/>
    </row>
    <row r="21" spans="1:8" ht="76.5" x14ac:dyDescent="0.25">
      <c r="A21" s="9">
        <v>12</v>
      </c>
      <c r="B21" s="9">
        <v>12</v>
      </c>
      <c r="C21" s="4" t="s">
        <v>33</v>
      </c>
      <c r="D21" s="5" t="s">
        <v>26</v>
      </c>
      <c r="E21" s="5">
        <v>2000</v>
      </c>
      <c r="F21" s="10"/>
      <c r="G21" s="10">
        <f t="shared" si="0"/>
        <v>0</v>
      </c>
      <c r="H21" s="11"/>
    </row>
    <row r="22" spans="1:8" ht="114.75" x14ac:dyDescent="0.25">
      <c r="A22" s="9">
        <v>13</v>
      </c>
      <c r="B22" s="9">
        <v>13</v>
      </c>
      <c r="C22" s="4" t="s">
        <v>34</v>
      </c>
      <c r="D22" s="5" t="s">
        <v>19</v>
      </c>
      <c r="E22" s="5">
        <v>1200</v>
      </c>
      <c r="F22" s="10"/>
      <c r="G22" s="10">
        <f t="shared" si="0"/>
        <v>0</v>
      </c>
      <c r="H22" s="11"/>
    </row>
    <row r="23" spans="1:8" x14ac:dyDescent="0.25">
      <c r="A23" s="9">
        <v>14</v>
      </c>
      <c r="B23" s="9">
        <v>14</v>
      </c>
      <c r="C23" s="4" t="s">
        <v>35</v>
      </c>
      <c r="D23" s="5" t="s">
        <v>26</v>
      </c>
      <c r="E23" s="5">
        <v>150</v>
      </c>
      <c r="F23" s="10"/>
      <c r="G23" s="10">
        <f t="shared" si="0"/>
        <v>0</v>
      </c>
      <c r="H23" s="11"/>
    </row>
    <row r="24" spans="1:8" x14ac:dyDescent="0.25">
      <c r="A24" s="9">
        <v>15</v>
      </c>
      <c r="B24" s="9">
        <v>15</v>
      </c>
      <c r="C24" s="4" t="s">
        <v>36</v>
      </c>
      <c r="D24" s="5" t="s">
        <v>19</v>
      </c>
      <c r="E24" s="5">
        <v>300</v>
      </c>
      <c r="F24" s="10"/>
      <c r="G24" s="10">
        <f t="shared" si="0"/>
        <v>0</v>
      </c>
      <c r="H24" s="11"/>
    </row>
    <row r="25" spans="1:8" x14ac:dyDescent="0.25">
      <c r="A25" s="9">
        <v>16</v>
      </c>
      <c r="B25" s="9">
        <v>16</v>
      </c>
      <c r="C25" s="4" t="s">
        <v>37</v>
      </c>
      <c r="D25" s="5" t="s">
        <v>26</v>
      </c>
      <c r="E25" s="5">
        <v>370</v>
      </c>
      <c r="F25" s="10"/>
      <c r="G25" s="10">
        <f t="shared" si="0"/>
        <v>0</v>
      </c>
      <c r="H25" s="11"/>
    </row>
    <row r="26" spans="1:8" x14ac:dyDescent="0.25">
      <c r="A26" s="9">
        <v>17</v>
      </c>
      <c r="B26" s="9">
        <v>17</v>
      </c>
      <c r="C26" s="4" t="s">
        <v>38</v>
      </c>
      <c r="D26" s="5" t="s">
        <v>26</v>
      </c>
      <c r="E26" s="5">
        <v>360</v>
      </c>
      <c r="F26" s="10"/>
      <c r="G26" s="10">
        <f t="shared" si="0"/>
        <v>0</v>
      </c>
      <c r="H26" s="11"/>
    </row>
    <row r="27" spans="1:8" x14ac:dyDescent="0.25">
      <c r="A27" s="9">
        <v>18</v>
      </c>
      <c r="B27" s="9">
        <v>18</v>
      </c>
      <c r="C27" s="4" t="s">
        <v>39</v>
      </c>
      <c r="D27" s="5" t="s">
        <v>19</v>
      </c>
      <c r="E27" s="5">
        <v>390</v>
      </c>
      <c r="F27" s="10"/>
      <c r="G27" s="10">
        <f t="shared" si="0"/>
        <v>0</v>
      </c>
      <c r="H27" s="11"/>
    </row>
    <row r="28" spans="1:8" x14ac:dyDescent="0.25">
      <c r="A28" s="9">
        <v>19</v>
      </c>
      <c r="B28" s="9">
        <v>19</v>
      </c>
      <c r="C28" s="4" t="s">
        <v>40</v>
      </c>
      <c r="D28" s="5" t="s">
        <v>19</v>
      </c>
      <c r="E28" s="5">
        <v>370</v>
      </c>
      <c r="F28" s="10"/>
      <c r="G28" s="10">
        <f t="shared" si="0"/>
        <v>0</v>
      </c>
      <c r="H28" s="11"/>
    </row>
    <row r="29" spans="1:8" x14ac:dyDescent="0.25">
      <c r="A29" s="9">
        <v>20</v>
      </c>
      <c r="B29" s="9">
        <v>20</v>
      </c>
      <c r="C29" s="4" t="s">
        <v>41</v>
      </c>
      <c r="D29" s="5" t="s">
        <v>26</v>
      </c>
      <c r="E29" s="5">
        <v>360</v>
      </c>
      <c r="F29" s="10"/>
      <c r="G29" s="10">
        <f t="shared" si="0"/>
        <v>0</v>
      </c>
      <c r="H29" s="11"/>
    </row>
    <row r="30" spans="1:8" x14ac:dyDescent="0.25">
      <c r="A30" s="9">
        <v>21</v>
      </c>
      <c r="B30" s="9">
        <v>21</v>
      </c>
      <c r="C30" s="4" t="s">
        <v>42</v>
      </c>
      <c r="D30" s="5" t="s">
        <v>19</v>
      </c>
      <c r="E30" s="5">
        <v>170</v>
      </c>
      <c r="F30" s="10"/>
      <c r="G30" s="10">
        <f t="shared" si="0"/>
        <v>0</v>
      </c>
      <c r="H30" s="11"/>
    </row>
    <row r="31" spans="1:8" x14ac:dyDescent="0.25">
      <c r="A31" s="9">
        <v>22</v>
      </c>
      <c r="B31" s="9">
        <v>22</v>
      </c>
      <c r="C31" s="4" t="s">
        <v>43</v>
      </c>
      <c r="D31" s="5" t="s">
        <v>26</v>
      </c>
      <c r="E31" s="5">
        <v>200</v>
      </c>
      <c r="F31" s="10"/>
      <c r="G31" s="10">
        <f t="shared" si="0"/>
        <v>0</v>
      </c>
      <c r="H31" s="11"/>
    </row>
    <row r="32" spans="1:8" x14ac:dyDescent="0.25">
      <c r="A32" s="9">
        <v>23</v>
      </c>
      <c r="B32" s="9">
        <v>23</v>
      </c>
      <c r="C32" s="4" t="s">
        <v>44</v>
      </c>
      <c r="D32" s="5" t="s">
        <v>45</v>
      </c>
      <c r="E32" s="5">
        <v>90</v>
      </c>
      <c r="F32" s="10"/>
      <c r="G32" s="10">
        <f t="shared" si="0"/>
        <v>0</v>
      </c>
      <c r="H32" s="11"/>
    </row>
    <row r="33" spans="1:8" x14ac:dyDescent="0.25">
      <c r="A33" s="9">
        <v>24</v>
      </c>
      <c r="B33" s="9">
        <v>24</v>
      </c>
      <c r="C33" s="4" t="s">
        <v>46</v>
      </c>
      <c r="D33" s="5" t="s">
        <v>19</v>
      </c>
      <c r="E33" s="5">
        <v>65</v>
      </c>
      <c r="F33" s="10"/>
      <c r="G33" s="10">
        <f t="shared" si="0"/>
        <v>0</v>
      </c>
      <c r="H33" s="11"/>
    </row>
    <row r="34" spans="1:8" x14ac:dyDescent="0.25">
      <c r="A34" s="9">
        <v>25</v>
      </c>
      <c r="B34" s="9">
        <v>25</v>
      </c>
      <c r="C34" s="4" t="s">
        <v>47</v>
      </c>
      <c r="D34" s="5" t="s">
        <v>19</v>
      </c>
      <c r="E34" s="5">
        <v>155</v>
      </c>
      <c r="F34" s="10"/>
      <c r="G34" s="10">
        <f t="shared" si="0"/>
        <v>0</v>
      </c>
      <c r="H34" s="11"/>
    </row>
    <row r="35" spans="1:8" x14ac:dyDescent="0.25">
      <c r="A35" s="9">
        <v>26</v>
      </c>
      <c r="B35" s="9">
        <v>26</v>
      </c>
      <c r="C35" s="4" t="s">
        <v>48</v>
      </c>
      <c r="D35" s="5" t="s">
        <v>19</v>
      </c>
      <c r="E35" s="5">
        <v>185</v>
      </c>
      <c r="F35" s="10"/>
      <c r="G35" s="10">
        <f t="shared" si="0"/>
        <v>0</v>
      </c>
      <c r="H35" s="11"/>
    </row>
    <row r="36" spans="1:8" x14ac:dyDescent="0.25">
      <c r="A36" s="9">
        <v>27</v>
      </c>
      <c r="B36" s="9">
        <v>27</v>
      </c>
      <c r="C36" s="4" t="s">
        <v>49</v>
      </c>
      <c r="D36" s="5" t="s">
        <v>19</v>
      </c>
      <c r="E36" s="5">
        <v>245</v>
      </c>
      <c r="F36" s="10"/>
      <c r="G36" s="10">
        <f t="shared" si="0"/>
        <v>0</v>
      </c>
      <c r="H36" s="11"/>
    </row>
    <row r="37" spans="1:8" x14ac:dyDescent="0.25">
      <c r="A37" s="9">
        <v>28</v>
      </c>
      <c r="B37" s="9">
        <v>28</v>
      </c>
      <c r="C37" s="4" t="s">
        <v>50</v>
      </c>
      <c r="D37" s="5" t="s">
        <v>26</v>
      </c>
      <c r="E37" s="5">
        <v>150</v>
      </c>
      <c r="F37" s="10"/>
      <c r="G37" s="10">
        <f t="shared" si="0"/>
        <v>0</v>
      </c>
      <c r="H37" s="11"/>
    </row>
    <row r="38" spans="1:8" x14ac:dyDescent="0.25">
      <c r="A38" s="9">
        <v>29</v>
      </c>
      <c r="B38" s="9">
        <v>29</v>
      </c>
      <c r="C38" s="4" t="s">
        <v>51</v>
      </c>
      <c r="D38" s="5" t="s">
        <v>26</v>
      </c>
      <c r="E38" s="5">
        <v>80</v>
      </c>
      <c r="F38" s="10"/>
      <c r="G38" s="10">
        <f t="shared" si="0"/>
        <v>0</v>
      </c>
      <c r="H38" s="11"/>
    </row>
    <row r="39" spans="1:8" ht="63.75" x14ac:dyDescent="0.25">
      <c r="A39" s="9">
        <v>30</v>
      </c>
      <c r="B39" s="9">
        <v>30</v>
      </c>
      <c r="C39" s="4" t="s">
        <v>52</v>
      </c>
      <c r="D39" s="5" t="s">
        <v>19</v>
      </c>
      <c r="E39" s="5">
        <v>720</v>
      </c>
      <c r="F39" s="10"/>
      <c r="G39" s="10">
        <f t="shared" si="0"/>
        <v>0</v>
      </c>
      <c r="H39" s="11"/>
    </row>
    <row r="40" spans="1:8" x14ac:dyDescent="0.25">
      <c r="A40" s="9">
        <v>31</v>
      </c>
      <c r="B40" s="9">
        <v>31</v>
      </c>
      <c r="C40" s="4" t="s">
        <v>53</v>
      </c>
      <c r="D40" s="5" t="s">
        <v>19</v>
      </c>
      <c r="E40" s="5">
        <v>400</v>
      </c>
      <c r="F40" s="10"/>
      <c r="G40" s="10">
        <f t="shared" si="0"/>
        <v>0</v>
      </c>
      <c r="H40" s="11"/>
    </row>
    <row r="41" spans="1:8" ht="102" x14ac:dyDescent="0.25">
      <c r="A41" s="9">
        <v>32</v>
      </c>
      <c r="B41" s="9">
        <v>32</v>
      </c>
      <c r="C41" s="4" t="s">
        <v>54</v>
      </c>
      <c r="D41" s="5" t="s">
        <v>19</v>
      </c>
      <c r="E41" s="5">
        <v>1300</v>
      </c>
      <c r="F41" s="10"/>
      <c r="G41" s="10">
        <f t="shared" si="0"/>
        <v>0</v>
      </c>
      <c r="H41" s="11"/>
    </row>
    <row r="42" spans="1:8" x14ac:dyDescent="0.25">
      <c r="A42" s="9">
        <v>33</v>
      </c>
      <c r="B42" s="9">
        <v>33</v>
      </c>
      <c r="C42" s="4" t="s">
        <v>55</v>
      </c>
      <c r="D42" s="5" t="s">
        <v>19</v>
      </c>
      <c r="E42" s="5">
        <v>680</v>
      </c>
      <c r="F42" s="10"/>
      <c r="G42" s="10">
        <f t="shared" si="0"/>
        <v>0</v>
      </c>
      <c r="H42" s="11"/>
    </row>
    <row r="43" spans="1:8" ht="76.5" x14ac:dyDescent="0.25">
      <c r="A43" s="9">
        <v>34</v>
      </c>
      <c r="B43" s="9">
        <v>34</v>
      </c>
      <c r="C43" s="4" t="s">
        <v>56</v>
      </c>
      <c r="D43" s="5" t="s">
        <v>19</v>
      </c>
      <c r="E43" s="5">
        <v>1000</v>
      </c>
      <c r="F43" s="10"/>
      <c r="G43" s="10">
        <f t="shared" si="0"/>
        <v>0</v>
      </c>
      <c r="H43" s="11"/>
    </row>
    <row r="44" spans="1:8" ht="76.5" x14ac:dyDescent="0.25">
      <c r="A44" s="9">
        <v>35</v>
      </c>
      <c r="B44" s="9">
        <v>35</v>
      </c>
      <c r="C44" s="4" t="s">
        <v>57</v>
      </c>
      <c r="D44" s="5" t="s">
        <v>26</v>
      </c>
      <c r="E44" s="5">
        <v>1000</v>
      </c>
      <c r="F44" s="10"/>
      <c r="G44" s="10">
        <f t="shared" si="0"/>
        <v>0</v>
      </c>
      <c r="H44" s="11"/>
    </row>
    <row r="45" spans="1:8" ht="76.5" x14ac:dyDescent="0.25">
      <c r="A45" s="9">
        <v>36</v>
      </c>
      <c r="B45" s="9">
        <v>36</v>
      </c>
      <c r="C45" s="4" t="s">
        <v>58</v>
      </c>
      <c r="D45" s="5" t="s">
        <v>26</v>
      </c>
      <c r="E45" s="5">
        <v>5500</v>
      </c>
      <c r="F45" s="10"/>
      <c r="G45" s="10">
        <f t="shared" si="0"/>
        <v>0</v>
      </c>
      <c r="H45" s="11"/>
    </row>
    <row r="46" spans="1:8" ht="89.25" x14ac:dyDescent="0.25">
      <c r="A46" s="9">
        <v>37</v>
      </c>
      <c r="B46" s="9">
        <v>37</v>
      </c>
      <c r="C46" s="4" t="s">
        <v>59</v>
      </c>
      <c r="D46" s="5" t="s">
        <v>26</v>
      </c>
      <c r="E46" s="5">
        <v>690</v>
      </c>
      <c r="F46" s="10"/>
      <c r="G46" s="10">
        <f t="shared" si="0"/>
        <v>0</v>
      </c>
      <c r="H46" s="11"/>
    </row>
    <row r="47" spans="1:8" x14ac:dyDescent="0.25">
      <c r="A47" s="9">
        <v>38</v>
      </c>
      <c r="B47" s="9">
        <v>38</v>
      </c>
      <c r="C47" s="4" t="s">
        <v>60</v>
      </c>
      <c r="D47" s="5" t="s">
        <v>26</v>
      </c>
      <c r="E47" s="5">
        <v>410</v>
      </c>
      <c r="F47" s="10"/>
      <c r="G47" s="10">
        <f t="shared" si="0"/>
        <v>0</v>
      </c>
      <c r="H47" s="11"/>
    </row>
    <row r="48" spans="1:8" ht="25.5" x14ac:dyDescent="0.25">
      <c r="A48" s="9">
        <v>39</v>
      </c>
      <c r="B48" s="9">
        <v>39</v>
      </c>
      <c r="C48" s="4" t="s">
        <v>61</v>
      </c>
      <c r="D48" s="5" t="s">
        <v>26</v>
      </c>
      <c r="E48" s="5">
        <v>1600</v>
      </c>
      <c r="F48" s="10"/>
      <c r="G48" s="10">
        <f t="shared" si="0"/>
        <v>0</v>
      </c>
      <c r="H48" s="11"/>
    </row>
    <row r="49" spans="1:8" ht="76.5" x14ac:dyDescent="0.25">
      <c r="A49" s="9">
        <v>40</v>
      </c>
      <c r="B49" s="9">
        <v>40</v>
      </c>
      <c r="C49" s="4" t="s">
        <v>62</v>
      </c>
      <c r="D49" s="5" t="s">
        <v>26</v>
      </c>
      <c r="E49" s="5">
        <v>850</v>
      </c>
      <c r="F49" s="10"/>
      <c r="G49" s="10">
        <f t="shared" si="0"/>
        <v>0</v>
      </c>
      <c r="H49" s="11"/>
    </row>
    <row r="50" spans="1:8" ht="114.75" x14ac:dyDescent="0.25">
      <c r="A50" s="9">
        <v>41</v>
      </c>
      <c r="B50" s="9">
        <v>41</v>
      </c>
      <c r="C50" s="4" t="s">
        <v>63</v>
      </c>
      <c r="D50" s="5" t="s">
        <v>19</v>
      </c>
      <c r="E50" s="5">
        <v>600</v>
      </c>
      <c r="F50" s="10"/>
      <c r="G50" s="10">
        <f t="shared" si="0"/>
        <v>0</v>
      </c>
      <c r="H50" s="11"/>
    </row>
    <row r="51" spans="1:8" ht="51" x14ac:dyDescent="0.25">
      <c r="A51" s="9">
        <v>42</v>
      </c>
      <c r="B51" s="9">
        <v>42</v>
      </c>
      <c r="C51" s="4" t="s">
        <v>64</v>
      </c>
      <c r="D51" s="5" t="s">
        <v>19</v>
      </c>
      <c r="E51" s="5">
        <v>300</v>
      </c>
      <c r="F51" s="10"/>
      <c r="G51" s="10">
        <f t="shared" si="0"/>
        <v>0</v>
      </c>
      <c r="H51" s="11"/>
    </row>
    <row r="52" spans="1:8" x14ac:dyDescent="0.25">
      <c r="A52" s="9">
        <v>43</v>
      </c>
      <c r="B52" s="9">
        <v>43</v>
      </c>
      <c r="C52" s="4" t="s">
        <v>65</v>
      </c>
      <c r="D52" s="5" t="s">
        <v>26</v>
      </c>
      <c r="E52" s="5">
        <v>2000</v>
      </c>
      <c r="F52" s="10"/>
      <c r="G52" s="10">
        <f t="shared" si="0"/>
        <v>0</v>
      </c>
      <c r="H52" s="11"/>
    </row>
    <row r="53" spans="1:8" ht="25.5" x14ac:dyDescent="0.25">
      <c r="A53" s="9">
        <v>44</v>
      </c>
      <c r="B53" s="9">
        <v>44</v>
      </c>
      <c r="C53" s="4" t="s">
        <v>66</v>
      </c>
      <c r="D53" s="5" t="s">
        <v>26</v>
      </c>
      <c r="E53" s="5">
        <v>900</v>
      </c>
      <c r="F53" s="10"/>
      <c r="G53" s="10">
        <f t="shared" si="0"/>
        <v>0</v>
      </c>
      <c r="H53" s="11"/>
    </row>
    <row r="54" spans="1:8" ht="63.75" x14ac:dyDescent="0.25">
      <c r="A54" s="9">
        <v>45</v>
      </c>
      <c r="B54" s="9">
        <v>45</v>
      </c>
      <c r="C54" s="4" t="s">
        <v>67</v>
      </c>
      <c r="D54" s="5" t="s">
        <v>19</v>
      </c>
      <c r="E54" s="5">
        <v>600</v>
      </c>
      <c r="F54" s="10"/>
      <c r="G54" s="10">
        <f t="shared" si="0"/>
        <v>0</v>
      </c>
      <c r="H54" s="11"/>
    </row>
    <row r="55" spans="1:8" ht="89.25" x14ac:dyDescent="0.25">
      <c r="A55" s="9">
        <v>46</v>
      </c>
      <c r="B55" s="9">
        <v>46</v>
      </c>
      <c r="C55" s="4" t="s">
        <v>68</v>
      </c>
      <c r="D55" s="5" t="s">
        <v>19</v>
      </c>
      <c r="E55" s="5">
        <v>1350</v>
      </c>
      <c r="F55" s="10"/>
      <c r="G55" s="10">
        <f t="shared" si="0"/>
        <v>0</v>
      </c>
      <c r="H55" s="11"/>
    </row>
    <row r="56" spans="1:8" ht="63.75" x14ac:dyDescent="0.25">
      <c r="A56" s="9">
        <v>47</v>
      </c>
      <c r="B56" s="9">
        <v>47</v>
      </c>
      <c r="C56" s="4" t="s">
        <v>69</v>
      </c>
      <c r="D56" s="5" t="s">
        <v>19</v>
      </c>
      <c r="E56" s="5">
        <v>450</v>
      </c>
      <c r="F56" s="10"/>
      <c r="G56" s="10">
        <f t="shared" si="0"/>
        <v>0</v>
      </c>
      <c r="H56" s="11"/>
    </row>
    <row r="57" spans="1:8" ht="25.5" x14ac:dyDescent="0.25">
      <c r="A57" s="9">
        <v>48</v>
      </c>
      <c r="B57" s="9">
        <v>48</v>
      </c>
      <c r="C57" s="4" t="s">
        <v>70</v>
      </c>
      <c r="D57" s="5" t="s">
        <v>19</v>
      </c>
      <c r="E57" s="5">
        <v>600</v>
      </c>
      <c r="F57" s="10"/>
      <c r="G57" s="10">
        <f t="shared" si="0"/>
        <v>0</v>
      </c>
      <c r="H57" s="11"/>
    </row>
    <row r="58" spans="1:8" x14ac:dyDescent="0.25">
      <c r="A58" s="9">
        <v>49</v>
      </c>
      <c r="B58" s="9">
        <v>49</v>
      </c>
      <c r="C58" s="4" t="s">
        <v>71</v>
      </c>
      <c r="D58" s="5" t="s">
        <v>19</v>
      </c>
      <c r="E58" s="5">
        <v>150</v>
      </c>
      <c r="F58" s="10"/>
      <c r="G58" s="10">
        <f t="shared" si="0"/>
        <v>0</v>
      </c>
      <c r="H58" s="11"/>
    </row>
    <row r="59" spans="1:8" x14ac:dyDescent="0.25">
      <c r="A59" s="9">
        <v>50</v>
      </c>
      <c r="B59" s="9">
        <v>50</v>
      </c>
      <c r="C59" s="4" t="s">
        <v>72</v>
      </c>
      <c r="D59" s="5" t="s">
        <v>19</v>
      </c>
      <c r="E59" s="5">
        <v>120</v>
      </c>
      <c r="F59" s="10"/>
      <c r="G59" s="10">
        <f t="shared" si="0"/>
        <v>0</v>
      </c>
      <c r="H59" s="11"/>
    </row>
    <row r="60" spans="1:8" ht="63.75" x14ac:dyDescent="0.25">
      <c r="A60" s="9">
        <v>51</v>
      </c>
      <c r="B60" s="9">
        <v>51</v>
      </c>
      <c r="C60" s="4" t="s">
        <v>73</v>
      </c>
      <c r="D60" s="5" t="s">
        <v>19</v>
      </c>
      <c r="E60" s="5">
        <v>800</v>
      </c>
      <c r="F60" s="10"/>
      <c r="G60" s="10">
        <f t="shared" si="0"/>
        <v>0</v>
      </c>
      <c r="H60" s="11"/>
    </row>
    <row r="61" spans="1:8" x14ac:dyDescent="0.25">
      <c r="A61" s="9">
        <v>52</v>
      </c>
      <c r="B61" s="9">
        <v>52</v>
      </c>
      <c r="C61" s="4" t="s">
        <v>74</v>
      </c>
      <c r="D61" s="5" t="s">
        <v>19</v>
      </c>
      <c r="E61" s="5">
        <v>120</v>
      </c>
      <c r="F61" s="10"/>
      <c r="G61" s="10">
        <f t="shared" si="0"/>
        <v>0</v>
      </c>
      <c r="H61" s="11"/>
    </row>
    <row r="62" spans="1:8" x14ac:dyDescent="0.25">
      <c r="A62" s="9">
        <v>53</v>
      </c>
      <c r="B62" s="9">
        <v>53</v>
      </c>
      <c r="C62" s="4" t="s">
        <v>75</v>
      </c>
      <c r="D62" s="5" t="s">
        <v>26</v>
      </c>
      <c r="E62" s="5">
        <v>450</v>
      </c>
      <c r="F62" s="10"/>
      <c r="G62" s="10">
        <f t="shared" si="0"/>
        <v>0</v>
      </c>
      <c r="H62" s="11"/>
    </row>
    <row r="63" spans="1:8" x14ac:dyDescent="0.25">
      <c r="A63" s="9">
        <v>54</v>
      </c>
      <c r="B63" s="9">
        <v>54</v>
      </c>
      <c r="C63" s="4" t="s">
        <v>76</v>
      </c>
      <c r="D63" s="5" t="s">
        <v>26</v>
      </c>
      <c r="E63" s="5">
        <v>100</v>
      </c>
      <c r="F63" s="10"/>
      <c r="G63" s="10">
        <f t="shared" si="0"/>
        <v>0</v>
      </c>
      <c r="H63" s="11"/>
    </row>
    <row r="64" spans="1:8" x14ac:dyDescent="0.25">
      <c r="A64" s="9">
        <v>55</v>
      </c>
      <c r="B64" s="9">
        <v>55</v>
      </c>
      <c r="C64" s="4" t="s">
        <v>77</v>
      </c>
      <c r="D64" s="5" t="s">
        <v>19</v>
      </c>
      <c r="E64" s="5">
        <v>200</v>
      </c>
      <c r="F64" s="10"/>
      <c r="G64" s="10">
        <f t="shared" si="0"/>
        <v>0</v>
      </c>
      <c r="H64" s="11"/>
    </row>
    <row r="65" spans="1:8" ht="89.25" x14ac:dyDescent="0.25">
      <c r="A65" s="9">
        <v>56</v>
      </c>
      <c r="B65" s="9">
        <v>56</v>
      </c>
      <c r="C65" s="4" t="s">
        <v>78</v>
      </c>
      <c r="D65" s="5" t="s">
        <v>22</v>
      </c>
      <c r="E65" s="5">
        <v>500</v>
      </c>
      <c r="F65" s="10"/>
      <c r="G65" s="10">
        <f t="shared" si="0"/>
        <v>0</v>
      </c>
      <c r="H65" s="11"/>
    </row>
    <row r="66" spans="1:8" x14ac:dyDescent="0.25">
      <c r="A66" s="9">
        <v>57</v>
      </c>
      <c r="B66" s="9">
        <v>57</v>
      </c>
      <c r="C66" s="4" t="s">
        <v>79</v>
      </c>
      <c r="D66" s="5" t="s">
        <v>26</v>
      </c>
      <c r="E66" s="5">
        <v>200</v>
      </c>
      <c r="F66" s="10"/>
      <c r="G66" s="10">
        <f t="shared" si="0"/>
        <v>0</v>
      </c>
      <c r="H66" s="11"/>
    </row>
    <row r="67" spans="1:8" x14ac:dyDescent="0.25">
      <c r="A67" s="9">
        <v>58</v>
      </c>
      <c r="B67" s="9">
        <v>58</v>
      </c>
      <c r="C67" s="4" t="s">
        <v>80</v>
      </c>
      <c r="D67" s="5" t="s">
        <v>26</v>
      </c>
      <c r="E67" s="5">
        <v>175</v>
      </c>
      <c r="F67" s="10"/>
      <c r="G67" s="10">
        <f t="shared" si="0"/>
        <v>0</v>
      </c>
      <c r="H67" s="11"/>
    </row>
    <row r="68" spans="1:8" x14ac:dyDescent="0.25">
      <c r="A68" s="9">
        <v>59</v>
      </c>
      <c r="B68" s="9">
        <v>59</v>
      </c>
      <c r="C68" s="4" t="s">
        <v>81</v>
      </c>
      <c r="D68" s="5" t="s">
        <v>26</v>
      </c>
      <c r="E68" s="5">
        <v>130</v>
      </c>
      <c r="F68" s="10"/>
      <c r="G68" s="10">
        <f t="shared" si="0"/>
        <v>0</v>
      </c>
      <c r="H68" s="11"/>
    </row>
    <row r="69" spans="1:8" ht="89.25" x14ac:dyDescent="0.25">
      <c r="A69" s="9">
        <v>60</v>
      </c>
      <c r="B69" s="9">
        <v>60</v>
      </c>
      <c r="C69" s="4" t="s">
        <v>82</v>
      </c>
      <c r="D69" s="5" t="s">
        <v>26</v>
      </c>
      <c r="E69" s="5">
        <v>500</v>
      </c>
      <c r="F69" s="10"/>
      <c r="G69" s="10">
        <f t="shared" si="0"/>
        <v>0</v>
      </c>
      <c r="H69" s="11"/>
    </row>
    <row r="70" spans="1:8" x14ac:dyDescent="0.25">
      <c r="A70" s="9">
        <v>61</v>
      </c>
      <c r="B70" s="9">
        <v>61</v>
      </c>
      <c r="C70" s="4" t="s">
        <v>83</v>
      </c>
      <c r="D70" s="5" t="s">
        <v>19</v>
      </c>
      <c r="E70" s="5">
        <v>250</v>
      </c>
      <c r="F70" s="10"/>
      <c r="G70" s="10">
        <f t="shared" si="0"/>
        <v>0</v>
      </c>
      <c r="H70" s="11"/>
    </row>
    <row r="71" spans="1:8" ht="63.75" x14ac:dyDescent="0.25">
      <c r="A71" s="9">
        <v>62</v>
      </c>
      <c r="B71" s="9">
        <v>62</v>
      </c>
      <c r="C71" s="4" t="s">
        <v>84</v>
      </c>
      <c r="D71" s="5" t="s">
        <v>19</v>
      </c>
      <c r="E71" s="5">
        <v>500</v>
      </c>
      <c r="F71" s="10"/>
      <c r="G71" s="10">
        <f t="shared" si="0"/>
        <v>0</v>
      </c>
      <c r="H71" s="11"/>
    </row>
    <row r="72" spans="1:8" x14ac:dyDescent="0.25">
      <c r="A72" s="9">
        <v>63</v>
      </c>
      <c r="B72" s="9">
        <v>63</v>
      </c>
      <c r="C72" s="4" t="s">
        <v>85</v>
      </c>
      <c r="D72" s="5" t="s">
        <v>19</v>
      </c>
      <c r="E72" s="5">
        <v>500</v>
      </c>
      <c r="F72" s="10"/>
      <c r="G72" s="10">
        <f t="shared" si="0"/>
        <v>0</v>
      </c>
      <c r="H72" s="11"/>
    </row>
    <row r="73" spans="1:8" x14ac:dyDescent="0.25">
      <c r="A73" s="9">
        <v>64</v>
      </c>
      <c r="B73" s="9">
        <v>64</v>
      </c>
      <c r="C73" s="4" t="s">
        <v>86</v>
      </c>
      <c r="D73" s="5" t="s">
        <v>19</v>
      </c>
      <c r="E73" s="5">
        <v>200</v>
      </c>
      <c r="F73" s="10"/>
      <c r="G73" s="10">
        <f t="shared" si="0"/>
        <v>0</v>
      </c>
      <c r="H73" s="11"/>
    </row>
    <row r="74" spans="1:8" ht="63.75" x14ac:dyDescent="0.25">
      <c r="A74" s="9">
        <v>65</v>
      </c>
      <c r="B74" s="9">
        <v>65</v>
      </c>
      <c r="C74" s="4" t="s">
        <v>87</v>
      </c>
      <c r="D74" s="5" t="s">
        <v>19</v>
      </c>
      <c r="E74" s="5">
        <v>900</v>
      </c>
      <c r="F74" s="10"/>
      <c r="G74" s="10">
        <f t="shared" si="0"/>
        <v>0</v>
      </c>
      <c r="H74" s="11"/>
    </row>
    <row r="75" spans="1:8" ht="38.25" x14ac:dyDescent="0.25">
      <c r="A75" s="9">
        <v>66</v>
      </c>
      <c r="B75" s="9">
        <v>66</v>
      </c>
      <c r="C75" s="4" t="s">
        <v>88</v>
      </c>
      <c r="D75" s="5" t="s">
        <v>19</v>
      </c>
      <c r="E75" s="5">
        <v>2500</v>
      </c>
      <c r="F75" s="10"/>
      <c r="G75" s="10">
        <f t="shared" ref="G75:G138" si="1">F75*E75</f>
        <v>0</v>
      </c>
      <c r="H75" s="11"/>
    </row>
    <row r="76" spans="1:8" x14ac:dyDescent="0.25">
      <c r="A76" s="9">
        <v>67</v>
      </c>
      <c r="B76" s="9">
        <v>67</v>
      </c>
      <c r="C76" s="4" t="s">
        <v>89</v>
      </c>
      <c r="D76" s="5" t="s">
        <v>19</v>
      </c>
      <c r="E76" s="5">
        <v>700</v>
      </c>
      <c r="F76" s="10"/>
      <c r="G76" s="10">
        <f t="shared" si="1"/>
        <v>0</v>
      </c>
      <c r="H76" s="11"/>
    </row>
    <row r="77" spans="1:8" ht="38.25" x14ac:dyDescent="0.25">
      <c r="A77" s="9">
        <v>68</v>
      </c>
      <c r="B77" s="9">
        <v>68</v>
      </c>
      <c r="C77" s="4" t="s">
        <v>90</v>
      </c>
      <c r="D77" s="5" t="s">
        <v>22</v>
      </c>
      <c r="E77" s="5">
        <v>120</v>
      </c>
      <c r="F77" s="10"/>
      <c r="G77" s="10">
        <f t="shared" si="1"/>
        <v>0</v>
      </c>
      <c r="H77" s="11"/>
    </row>
    <row r="78" spans="1:8" x14ac:dyDescent="0.25">
      <c r="A78" s="9">
        <v>69</v>
      </c>
      <c r="B78" s="9">
        <v>69</v>
      </c>
      <c r="C78" s="4" t="s">
        <v>91</v>
      </c>
      <c r="D78" s="5" t="s">
        <v>22</v>
      </c>
      <c r="E78" s="5">
        <v>150</v>
      </c>
      <c r="F78" s="10"/>
      <c r="G78" s="10">
        <f t="shared" si="1"/>
        <v>0</v>
      </c>
      <c r="H78" s="11"/>
    </row>
    <row r="79" spans="1:8" ht="51" x14ac:dyDescent="0.25">
      <c r="A79" s="9">
        <v>70</v>
      </c>
      <c r="B79" s="9">
        <v>70</v>
      </c>
      <c r="C79" s="4" t="s">
        <v>92</v>
      </c>
      <c r="D79" s="5" t="s">
        <v>19</v>
      </c>
      <c r="E79" s="5">
        <v>32000</v>
      </c>
      <c r="F79" s="10"/>
      <c r="G79" s="10">
        <f t="shared" si="1"/>
        <v>0</v>
      </c>
      <c r="H79" s="11"/>
    </row>
    <row r="80" spans="1:8" x14ac:dyDescent="0.25">
      <c r="A80" s="9">
        <v>71</v>
      </c>
      <c r="B80" s="9">
        <v>71</v>
      </c>
      <c r="C80" s="4" t="s">
        <v>93</v>
      </c>
      <c r="D80" s="5" t="s">
        <v>22</v>
      </c>
      <c r="E80" s="5">
        <v>2000</v>
      </c>
      <c r="F80" s="10"/>
      <c r="G80" s="10">
        <f t="shared" si="1"/>
        <v>0</v>
      </c>
      <c r="H80" s="11"/>
    </row>
    <row r="81" spans="1:8" ht="38.25" x14ac:dyDescent="0.25">
      <c r="A81" s="9">
        <v>72</v>
      </c>
      <c r="B81" s="9">
        <v>72</v>
      </c>
      <c r="C81" s="4" t="s">
        <v>94</v>
      </c>
      <c r="D81" s="5" t="s">
        <v>22</v>
      </c>
      <c r="E81" s="5">
        <v>1200</v>
      </c>
      <c r="F81" s="10"/>
      <c r="G81" s="10">
        <f t="shared" si="1"/>
        <v>0</v>
      </c>
      <c r="H81" s="11"/>
    </row>
    <row r="82" spans="1:8" ht="102" x14ac:dyDescent="0.25">
      <c r="A82" s="9">
        <v>73</v>
      </c>
      <c r="B82" s="9">
        <v>73</v>
      </c>
      <c r="C82" s="4" t="s">
        <v>95</v>
      </c>
      <c r="D82" s="5" t="s">
        <v>96</v>
      </c>
      <c r="E82" s="5">
        <v>7000</v>
      </c>
      <c r="F82" s="10"/>
      <c r="G82" s="10">
        <f t="shared" si="1"/>
        <v>0</v>
      </c>
      <c r="H82" s="11"/>
    </row>
    <row r="83" spans="1:8" ht="153" x14ac:dyDescent="0.25">
      <c r="A83" s="9">
        <v>74</v>
      </c>
      <c r="B83" s="9">
        <v>74</v>
      </c>
      <c r="C83" s="4" t="s">
        <v>97</v>
      </c>
      <c r="D83" s="5" t="s">
        <v>22</v>
      </c>
      <c r="E83" s="5">
        <v>2200</v>
      </c>
      <c r="F83" s="10"/>
      <c r="G83" s="10">
        <f t="shared" si="1"/>
        <v>0</v>
      </c>
      <c r="H83" s="11"/>
    </row>
    <row r="84" spans="1:8" ht="140.25" x14ac:dyDescent="0.25">
      <c r="A84" s="9">
        <v>75</v>
      </c>
      <c r="B84" s="9">
        <v>75</v>
      </c>
      <c r="C84" s="4" t="s">
        <v>98</v>
      </c>
      <c r="D84" s="5" t="s">
        <v>22</v>
      </c>
      <c r="E84" s="5">
        <v>2200</v>
      </c>
      <c r="F84" s="10"/>
      <c r="G84" s="10">
        <f t="shared" si="1"/>
        <v>0</v>
      </c>
      <c r="H84" s="11"/>
    </row>
    <row r="85" spans="1:8" ht="114.75" x14ac:dyDescent="0.25">
      <c r="A85" s="9">
        <v>76</v>
      </c>
      <c r="B85" s="9">
        <v>76</v>
      </c>
      <c r="C85" s="4" t="s">
        <v>99</v>
      </c>
      <c r="D85" s="5" t="s">
        <v>22</v>
      </c>
      <c r="E85" s="5">
        <v>850</v>
      </c>
      <c r="F85" s="10"/>
      <c r="G85" s="10">
        <f t="shared" si="1"/>
        <v>0</v>
      </c>
      <c r="H85" s="11"/>
    </row>
    <row r="86" spans="1:8" ht="102" x14ac:dyDescent="0.25">
      <c r="A86" s="9">
        <v>77</v>
      </c>
      <c r="B86" s="9">
        <v>77</v>
      </c>
      <c r="C86" s="4" t="s">
        <v>100</v>
      </c>
      <c r="D86" s="5" t="s">
        <v>22</v>
      </c>
      <c r="E86" s="5">
        <v>2300</v>
      </c>
      <c r="F86" s="10"/>
      <c r="G86" s="10">
        <f t="shared" si="1"/>
        <v>0</v>
      </c>
      <c r="H86" s="11"/>
    </row>
    <row r="87" spans="1:8" ht="38.25" x14ac:dyDescent="0.25">
      <c r="A87" s="9">
        <v>78</v>
      </c>
      <c r="B87" s="9">
        <v>78</v>
      </c>
      <c r="C87" s="4" t="s">
        <v>101</v>
      </c>
      <c r="D87" s="5" t="s">
        <v>22</v>
      </c>
      <c r="E87" s="5">
        <v>1400</v>
      </c>
      <c r="F87" s="10"/>
      <c r="G87" s="10">
        <f t="shared" si="1"/>
        <v>0</v>
      </c>
      <c r="H87" s="11"/>
    </row>
    <row r="88" spans="1:8" x14ac:dyDescent="0.25">
      <c r="A88" s="9">
        <v>79</v>
      </c>
      <c r="B88" s="9">
        <v>79</v>
      </c>
      <c r="C88" s="4" t="s">
        <v>102</v>
      </c>
      <c r="D88" s="5" t="s">
        <v>22</v>
      </c>
      <c r="E88" s="5">
        <v>500</v>
      </c>
      <c r="F88" s="10"/>
      <c r="G88" s="10">
        <f t="shared" si="1"/>
        <v>0</v>
      </c>
      <c r="H88" s="11"/>
    </row>
    <row r="89" spans="1:8" ht="76.5" x14ac:dyDescent="0.25">
      <c r="A89" s="9">
        <v>80</v>
      </c>
      <c r="B89" s="9">
        <v>80</v>
      </c>
      <c r="C89" s="4" t="s">
        <v>103</v>
      </c>
      <c r="D89" s="5" t="s">
        <v>22</v>
      </c>
      <c r="E89" s="5">
        <v>1000</v>
      </c>
      <c r="F89" s="10"/>
      <c r="G89" s="10">
        <f t="shared" si="1"/>
        <v>0</v>
      </c>
      <c r="H89" s="11"/>
    </row>
    <row r="90" spans="1:8" ht="38.25" x14ac:dyDescent="0.25">
      <c r="A90" s="9">
        <v>81</v>
      </c>
      <c r="B90" s="9">
        <v>81</v>
      </c>
      <c r="C90" s="4" t="s">
        <v>104</v>
      </c>
      <c r="D90" s="5" t="s">
        <v>22</v>
      </c>
      <c r="E90" s="5">
        <v>1200</v>
      </c>
      <c r="F90" s="10"/>
      <c r="G90" s="10">
        <f t="shared" si="1"/>
        <v>0</v>
      </c>
      <c r="H90" s="11"/>
    </row>
    <row r="91" spans="1:8" ht="25.5" x14ac:dyDescent="0.25">
      <c r="A91" s="9">
        <v>82</v>
      </c>
      <c r="B91" s="9">
        <v>82</v>
      </c>
      <c r="C91" s="4" t="s">
        <v>105</v>
      </c>
      <c r="D91" s="5" t="s">
        <v>22</v>
      </c>
      <c r="E91" s="5">
        <v>900</v>
      </c>
      <c r="F91" s="10"/>
      <c r="G91" s="10">
        <f t="shared" si="1"/>
        <v>0</v>
      </c>
      <c r="H91" s="11"/>
    </row>
    <row r="92" spans="1:8" ht="38.25" x14ac:dyDescent="0.25">
      <c r="A92" s="9">
        <v>83</v>
      </c>
      <c r="B92" s="9">
        <v>83</v>
      </c>
      <c r="C92" s="4" t="s">
        <v>106</v>
      </c>
      <c r="D92" s="5" t="s">
        <v>107</v>
      </c>
      <c r="E92" s="5">
        <v>3000</v>
      </c>
      <c r="F92" s="10"/>
      <c r="G92" s="10">
        <f t="shared" si="1"/>
        <v>0</v>
      </c>
      <c r="H92" s="11"/>
    </row>
    <row r="93" spans="1:8" ht="63.75" x14ac:dyDescent="0.25">
      <c r="A93" s="9">
        <v>84</v>
      </c>
      <c r="B93" s="9">
        <v>84</v>
      </c>
      <c r="C93" s="4" t="s">
        <v>108</v>
      </c>
      <c r="D93" s="5" t="s">
        <v>22</v>
      </c>
      <c r="E93" s="5">
        <v>1700</v>
      </c>
      <c r="F93" s="10"/>
      <c r="G93" s="10">
        <f t="shared" si="1"/>
        <v>0</v>
      </c>
      <c r="H93" s="11"/>
    </row>
    <row r="94" spans="1:8" x14ac:dyDescent="0.25">
      <c r="A94" s="9">
        <v>85</v>
      </c>
      <c r="B94" s="9">
        <v>85</v>
      </c>
      <c r="C94" s="4" t="s">
        <v>109</v>
      </c>
      <c r="D94" s="5" t="s">
        <v>22</v>
      </c>
      <c r="E94" s="5">
        <v>2500</v>
      </c>
      <c r="F94" s="10"/>
      <c r="G94" s="10">
        <f t="shared" si="1"/>
        <v>0</v>
      </c>
      <c r="H94" s="11"/>
    </row>
    <row r="95" spans="1:8" x14ac:dyDescent="0.25">
      <c r="A95" s="9">
        <v>86</v>
      </c>
      <c r="B95" s="9">
        <v>86</v>
      </c>
      <c r="C95" s="4" t="s">
        <v>110</v>
      </c>
      <c r="D95" s="5" t="s">
        <v>22</v>
      </c>
      <c r="E95" s="5">
        <v>750</v>
      </c>
      <c r="F95" s="10"/>
      <c r="G95" s="10">
        <f t="shared" si="1"/>
        <v>0</v>
      </c>
      <c r="H95" s="11"/>
    </row>
    <row r="96" spans="1:8" x14ac:dyDescent="0.25">
      <c r="A96" s="9">
        <v>87</v>
      </c>
      <c r="B96" s="9">
        <v>87</v>
      </c>
      <c r="C96" s="4" t="s">
        <v>111</v>
      </c>
      <c r="D96" s="5" t="s">
        <v>22</v>
      </c>
      <c r="E96" s="5">
        <v>1800</v>
      </c>
      <c r="F96" s="10"/>
      <c r="G96" s="10">
        <f t="shared" si="1"/>
        <v>0</v>
      </c>
      <c r="H96" s="11"/>
    </row>
    <row r="97" spans="1:8" x14ac:dyDescent="0.25">
      <c r="A97" s="9">
        <v>88</v>
      </c>
      <c r="B97" s="9">
        <v>88</v>
      </c>
      <c r="C97" s="4" t="s">
        <v>112</v>
      </c>
      <c r="D97" s="5" t="s">
        <v>22</v>
      </c>
      <c r="E97" s="5">
        <v>650</v>
      </c>
      <c r="F97" s="10"/>
      <c r="G97" s="10">
        <f t="shared" si="1"/>
        <v>0</v>
      </c>
      <c r="H97" s="11"/>
    </row>
    <row r="98" spans="1:8" ht="38.25" x14ac:dyDescent="0.25">
      <c r="A98" s="9">
        <v>89</v>
      </c>
      <c r="B98" s="9">
        <v>89</v>
      </c>
      <c r="C98" s="4" t="s">
        <v>113</v>
      </c>
      <c r="D98" s="5" t="s">
        <v>22</v>
      </c>
      <c r="E98" s="5">
        <v>3500</v>
      </c>
      <c r="F98" s="10"/>
      <c r="G98" s="10">
        <f t="shared" si="1"/>
        <v>0</v>
      </c>
      <c r="H98" s="11"/>
    </row>
    <row r="99" spans="1:8" ht="51" x14ac:dyDescent="0.25">
      <c r="A99" s="9">
        <v>90</v>
      </c>
      <c r="B99" s="9">
        <v>90</v>
      </c>
      <c r="C99" s="4" t="s">
        <v>114</v>
      </c>
      <c r="D99" s="5" t="s">
        <v>96</v>
      </c>
      <c r="E99" s="5">
        <v>10000</v>
      </c>
      <c r="F99" s="10"/>
      <c r="G99" s="10">
        <f t="shared" si="1"/>
        <v>0</v>
      </c>
      <c r="H99" s="11"/>
    </row>
    <row r="100" spans="1:8" x14ac:dyDescent="0.25">
      <c r="A100" s="9">
        <v>91</v>
      </c>
      <c r="B100" s="9">
        <v>91</v>
      </c>
      <c r="C100" s="4" t="s">
        <v>115</v>
      </c>
      <c r="D100" s="5" t="s">
        <v>22</v>
      </c>
      <c r="E100" s="5">
        <v>450</v>
      </c>
      <c r="F100" s="10"/>
      <c r="G100" s="10">
        <f t="shared" si="1"/>
        <v>0</v>
      </c>
      <c r="H100" s="11"/>
    </row>
    <row r="101" spans="1:8" ht="127.5" x14ac:dyDescent="0.25">
      <c r="A101" s="9">
        <v>92</v>
      </c>
      <c r="B101" s="9">
        <v>92</v>
      </c>
      <c r="C101" s="4" t="s">
        <v>116</v>
      </c>
      <c r="D101" s="5" t="s">
        <v>22</v>
      </c>
      <c r="E101" s="5">
        <v>500</v>
      </c>
      <c r="F101" s="10"/>
      <c r="G101" s="10">
        <f t="shared" si="1"/>
        <v>0</v>
      </c>
      <c r="H101" s="11"/>
    </row>
    <row r="102" spans="1:8" x14ac:dyDescent="0.25">
      <c r="A102" s="9">
        <v>93</v>
      </c>
      <c r="B102" s="9">
        <v>93</v>
      </c>
      <c r="C102" s="4" t="s">
        <v>117</v>
      </c>
      <c r="D102" s="5" t="s">
        <v>22</v>
      </c>
      <c r="E102" s="5">
        <v>690</v>
      </c>
      <c r="F102" s="10"/>
      <c r="G102" s="10">
        <f t="shared" si="1"/>
        <v>0</v>
      </c>
      <c r="H102" s="11"/>
    </row>
    <row r="103" spans="1:8" ht="51" x14ac:dyDescent="0.25">
      <c r="A103" s="9">
        <v>94</v>
      </c>
      <c r="B103" s="9">
        <v>94</v>
      </c>
      <c r="C103" s="4" t="s">
        <v>118</v>
      </c>
      <c r="D103" s="5" t="s">
        <v>22</v>
      </c>
      <c r="E103" s="5">
        <v>3000</v>
      </c>
      <c r="F103" s="10"/>
      <c r="G103" s="10">
        <f t="shared" si="1"/>
        <v>0</v>
      </c>
      <c r="H103" s="11"/>
    </row>
    <row r="104" spans="1:8" x14ac:dyDescent="0.25">
      <c r="A104" s="9">
        <v>95</v>
      </c>
      <c r="B104" s="9">
        <v>95</v>
      </c>
      <c r="C104" s="4" t="s">
        <v>119</v>
      </c>
      <c r="D104" s="5" t="s">
        <v>22</v>
      </c>
      <c r="E104" s="5">
        <v>900</v>
      </c>
      <c r="F104" s="10"/>
      <c r="G104" s="10">
        <f t="shared" si="1"/>
        <v>0</v>
      </c>
      <c r="H104" s="11"/>
    </row>
    <row r="105" spans="1:8" ht="63.75" x14ac:dyDescent="0.25">
      <c r="A105" s="9">
        <v>96</v>
      </c>
      <c r="B105" s="9">
        <v>96</v>
      </c>
      <c r="C105" s="4" t="s">
        <v>120</v>
      </c>
      <c r="D105" s="5" t="s">
        <v>22</v>
      </c>
      <c r="E105" s="5">
        <v>1300</v>
      </c>
      <c r="F105" s="10"/>
      <c r="G105" s="10">
        <f t="shared" si="1"/>
        <v>0</v>
      </c>
      <c r="H105" s="11"/>
    </row>
    <row r="106" spans="1:8" x14ac:dyDescent="0.25">
      <c r="A106" s="9">
        <v>97</v>
      </c>
      <c r="B106" s="9">
        <v>97</v>
      </c>
      <c r="C106" s="4" t="s">
        <v>121</v>
      </c>
      <c r="D106" s="5" t="s">
        <v>19</v>
      </c>
      <c r="E106" s="5">
        <v>300</v>
      </c>
      <c r="F106" s="10"/>
      <c r="G106" s="10">
        <f t="shared" si="1"/>
        <v>0</v>
      </c>
      <c r="H106" s="11"/>
    </row>
    <row r="107" spans="1:8" x14ac:dyDescent="0.25">
      <c r="A107" s="9">
        <v>98</v>
      </c>
      <c r="B107" s="9">
        <v>98</v>
      </c>
      <c r="C107" s="4" t="s">
        <v>122</v>
      </c>
      <c r="D107" s="5" t="s">
        <v>22</v>
      </c>
      <c r="E107" s="5">
        <v>900</v>
      </c>
      <c r="F107" s="10"/>
      <c r="G107" s="10">
        <f t="shared" si="1"/>
        <v>0</v>
      </c>
      <c r="H107" s="11"/>
    </row>
    <row r="108" spans="1:8" ht="38.25" x14ac:dyDescent="0.25">
      <c r="A108" s="9">
        <v>99</v>
      </c>
      <c r="B108" s="9">
        <v>99</v>
      </c>
      <c r="C108" s="4" t="s">
        <v>123</v>
      </c>
      <c r="D108" s="5" t="s">
        <v>22</v>
      </c>
      <c r="E108" s="5">
        <v>6500</v>
      </c>
      <c r="F108" s="10"/>
      <c r="G108" s="10">
        <f t="shared" si="1"/>
        <v>0</v>
      </c>
      <c r="H108" s="11"/>
    </row>
    <row r="109" spans="1:8" ht="51" x14ac:dyDescent="0.25">
      <c r="A109" s="9">
        <v>100</v>
      </c>
      <c r="B109" s="9">
        <v>100</v>
      </c>
      <c r="C109" s="4" t="s">
        <v>124</v>
      </c>
      <c r="D109" s="5" t="s">
        <v>22</v>
      </c>
      <c r="E109" s="5">
        <v>3200</v>
      </c>
      <c r="F109" s="10"/>
      <c r="G109" s="10">
        <f t="shared" si="1"/>
        <v>0</v>
      </c>
      <c r="H109" s="11"/>
    </row>
    <row r="110" spans="1:8" x14ac:dyDescent="0.25">
      <c r="A110" s="9">
        <v>101</v>
      </c>
      <c r="B110" s="9">
        <v>101</v>
      </c>
      <c r="C110" s="4" t="s">
        <v>125</v>
      </c>
      <c r="D110" s="5" t="s">
        <v>22</v>
      </c>
      <c r="E110" s="5">
        <v>500</v>
      </c>
      <c r="F110" s="10"/>
      <c r="G110" s="10">
        <f t="shared" si="1"/>
        <v>0</v>
      </c>
      <c r="H110" s="11"/>
    </row>
    <row r="111" spans="1:8" x14ac:dyDescent="0.25">
      <c r="A111" s="9">
        <v>102</v>
      </c>
      <c r="B111" s="9">
        <v>102</v>
      </c>
      <c r="C111" s="4" t="s">
        <v>126</v>
      </c>
      <c r="D111" s="5" t="s">
        <v>19</v>
      </c>
      <c r="E111" s="5">
        <v>22000</v>
      </c>
      <c r="F111" s="10"/>
      <c r="G111" s="10">
        <f t="shared" si="1"/>
        <v>0</v>
      </c>
      <c r="H111" s="11"/>
    </row>
    <row r="112" spans="1:8" x14ac:dyDescent="0.25">
      <c r="A112" s="9">
        <v>103</v>
      </c>
      <c r="B112" s="9">
        <v>103</v>
      </c>
      <c r="C112" s="4" t="s">
        <v>127</v>
      </c>
      <c r="D112" s="5" t="s">
        <v>22</v>
      </c>
      <c r="E112" s="5">
        <v>1000</v>
      </c>
      <c r="F112" s="10"/>
      <c r="G112" s="10">
        <f t="shared" si="1"/>
        <v>0</v>
      </c>
      <c r="H112" s="11"/>
    </row>
    <row r="113" spans="1:8" x14ac:dyDescent="0.25">
      <c r="A113" s="9">
        <v>104</v>
      </c>
      <c r="B113" s="9">
        <v>104</v>
      </c>
      <c r="C113" s="4" t="s">
        <v>128</v>
      </c>
      <c r="D113" s="5" t="s">
        <v>22</v>
      </c>
      <c r="E113" s="5">
        <v>2800</v>
      </c>
      <c r="F113" s="10"/>
      <c r="G113" s="10">
        <f t="shared" si="1"/>
        <v>0</v>
      </c>
      <c r="H113" s="11"/>
    </row>
    <row r="114" spans="1:8" x14ac:dyDescent="0.25">
      <c r="A114" s="9">
        <v>105</v>
      </c>
      <c r="B114" s="9">
        <v>105</v>
      </c>
      <c r="C114" s="4" t="s">
        <v>129</v>
      </c>
      <c r="D114" s="5" t="s">
        <v>22</v>
      </c>
      <c r="E114" s="5">
        <v>1900</v>
      </c>
      <c r="F114" s="10"/>
      <c r="G114" s="10">
        <f t="shared" si="1"/>
        <v>0</v>
      </c>
      <c r="H114" s="11"/>
    </row>
    <row r="115" spans="1:8" x14ac:dyDescent="0.25">
      <c r="A115" s="9">
        <v>106</v>
      </c>
      <c r="B115" s="9">
        <v>106</v>
      </c>
      <c r="C115" s="4" t="s">
        <v>130</v>
      </c>
      <c r="D115" s="5" t="s">
        <v>22</v>
      </c>
      <c r="E115" s="5">
        <v>2200</v>
      </c>
      <c r="F115" s="10"/>
      <c r="G115" s="10">
        <f t="shared" si="1"/>
        <v>0</v>
      </c>
      <c r="H115" s="11"/>
    </row>
    <row r="116" spans="1:8" x14ac:dyDescent="0.25">
      <c r="A116" s="9">
        <v>107</v>
      </c>
      <c r="B116" s="9">
        <v>107</v>
      </c>
      <c r="C116" s="4" t="s">
        <v>131</v>
      </c>
      <c r="D116" s="5" t="s">
        <v>22</v>
      </c>
      <c r="E116" s="5">
        <v>2200</v>
      </c>
      <c r="F116" s="10"/>
      <c r="G116" s="10">
        <f t="shared" si="1"/>
        <v>0</v>
      </c>
      <c r="H116" s="11"/>
    </row>
    <row r="117" spans="1:8" ht="25.5" x14ac:dyDescent="0.25">
      <c r="A117" s="9">
        <v>108</v>
      </c>
      <c r="B117" s="9">
        <v>108</v>
      </c>
      <c r="C117" s="4" t="s">
        <v>132</v>
      </c>
      <c r="D117" s="5" t="s">
        <v>22</v>
      </c>
      <c r="E117" s="5">
        <v>450</v>
      </c>
      <c r="F117" s="10"/>
      <c r="G117" s="10">
        <f t="shared" si="1"/>
        <v>0</v>
      </c>
      <c r="H117" s="11"/>
    </row>
    <row r="118" spans="1:8" ht="63.75" x14ac:dyDescent="0.25">
      <c r="A118" s="9">
        <v>109</v>
      </c>
      <c r="B118" s="9">
        <v>109</v>
      </c>
      <c r="C118" s="4" t="s">
        <v>133</v>
      </c>
      <c r="D118" s="5" t="s">
        <v>134</v>
      </c>
      <c r="E118" s="5">
        <v>1500</v>
      </c>
      <c r="F118" s="10"/>
      <c r="G118" s="10">
        <f t="shared" si="1"/>
        <v>0</v>
      </c>
      <c r="H118" s="11"/>
    </row>
    <row r="119" spans="1:8" ht="63.75" x14ac:dyDescent="0.25">
      <c r="A119" s="9">
        <v>110</v>
      </c>
      <c r="B119" s="9">
        <v>110</v>
      </c>
      <c r="C119" s="4" t="s">
        <v>135</v>
      </c>
      <c r="D119" s="5" t="s">
        <v>134</v>
      </c>
      <c r="E119" s="5">
        <v>1500</v>
      </c>
      <c r="F119" s="10"/>
      <c r="G119" s="10">
        <f t="shared" si="1"/>
        <v>0</v>
      </c>
      <c r="H119" s="11"/>
    </row>
    <row r="120" spans="1:8" ht="63.75" x14ac:dyDescent="0.25">
      <c r="A120" s="9">
        <v>111</v>
      </c>
      <c r="B120" s="9">
        <v>111</v>
      </c>
      <c r="C120" s="4" t="s">
        <v>136</v>
      </c>
      <c r="D120" s="5" t="s">
        <v>134</v>
      </c>
      <c r="E120" s="5">
        <v>1500</v>
      </c>
      <c r="F120" s="10"/>
      <c r="G120" s="10">
        <f t="shared" si="1"/>
        <v>0</v>
      </c>
      <c r="H120" s="11"/>
    </row>
    <row r="121" spans="1:8" ht="63.75" x14ac:dyDescent="0.25">
      <c r="A121" s="9">
        <v>112</v>
      </c>
      <c r="B121" s="9">
        <v>112</v>
      </c>
      <c r="C121" s="4" t="s">
        <v>137</v>
      </c>
      <c r="D121" s="5" t="s">
        <v>134</v>
      </c>
      <c r="E121" s="5">
        <v>1500</v>
      </c>
      <c r="F121" s="10"/>
      <c r="G121" s="10">
        <f t="shared" si="1"/>
        <v>0</v>
      </c>
      <c r="H121" s="11"/>
    </row>
    <row r="122" spans="1:8" ht="63.75" x14ac:dyDescent="0.25">
      <c r="A122" s="9">
        <v>113</v>
      </c>
      <c r="B122" s="9">
        <v>113</v>
      </c>
      <c r="C122" s="4" t="s">
        <v>138</v>
      </c>
      <c r="D122" s="5" t="s">
        <v>134</v>
      </c>
      <c r="E122" s="5">
        <v>1500</v>
      </c>
      <c r="F122" s="10"/>
      <c r="G122" s="10">
        <f t="shared" si="1"/>
        <v>0</v>
      </c>
      <c r="H122" s="11"/>
    </row>
    <row r="123" spans="1:8" ht="63.75" x14ac:dyDescent="0.25">
      <c r="A123" s="9">
        <v>114</v>
      </c>
      <c r="B123" s="9">
        <v>114</v>
      </c>
      <c r="C123" s="4" t="s">
        <v>139</v>
      </c>
      <c r="D123" s="5" t="s">
        <v>134</v>
      </c>
      <c r="E123" s="5">
        <v>470</v>
      </c>
      <c r="F123" s="10"/>
      <c r="G123" s="10">
        <f t="shared" si="1"/>
        <v>0</v>
      </c>
      <c r="H123" s="11"/>
    </row>
    <row r="124" spans="1:8" ht="63.75" x14ac:dyDescent="0.25">
      <c r="A124" s="9">
        <v>115</v>
      </c>
      <c r="B124" s="9">
        <v>115</v>
      </c>
      <c r="C124" s="4" t="s">
        <v>140</v>
      </c>
      <c r="D124" s="5" t="s">
        <v>134</v>
      </c>
      <c r="E124" s="5">
        <v>270</v>
      </c>
      <c r="F124" s="10"/>
      <c r="G124" s="10">
        <f t="shared" si="1"/>
        <v>0</v>
      </c>
      <c r="H124" s="11"/>
    </row>
    <row r="125" spans="1:8" x14ac:dyDescent="0.25">
      <c r="A125" s="9">
        <v>116</v>
      </c>
      <c r="B125" s="9">
        <v>116</v>
      </c>
      <c r="C125" s="4" t="s">
        <v>141</v>
      </c>
      <c r="D125" s="5" t="s">
        <v>22</v>
      </c>
      <c r="E125" s="5">
        <v>200</v>
      </c>
      <c r="F125" s="10"/>
      <c r="G125" s="10">
        <f t="shared" si="1"/>
        <v>0</v>
      </c>
      <c r="H125" s="11"/>
    </row>
    <row r="126" spans="1:8" x14ac:dyDescent="0.25">
      <c r="A126" s="9">
        <v>117</v>
      </c>
      <c r="B126" s="9">
        <v>117</v>
      </c>
      <c r="C126" s="4" t="s">
        <v>142</v>
      </c>
      <c r="D126" s="5" t="s">
        <v>22</v>
      </c>
      <c r="E126" s="5">
        <v>350</v>
      </c>
      <c r="F126" s="10"/>
      <c r="G126" s="10">
        <f t="shared" si="1"/>
        <v>0</v>
      </c>
      <c r="H126" s="11"/>
    </row>
    <row r="127" spans="1:8" x14ac:dyDescent="0.25">
      <c r="A127" s="9">
        <v>118</v>
      </c>
      <c r="B127" s="9">
        <v>118</v>
      </c>
      <c r="C127" s="4" t="s">
        <v>143</v>
      </c>
      <c r="D127" s="5" t="s">
        <v>22</v>
      </c>
      <c r="E127" s="5">
        <v>350</v>
      </c>
      <c r="F127" s="10"/>
      <c r="G127" s="10">
        <f t="shared" si="1"/>
        <v>0</v>
      </c>
      <c r="H127" s="11"/>
    </row>
    <row r="128" spans="1:8" ht="38.25" x14ac:dyDescent="0.25">
      <c r="A128" s="9">
        <v>119</v>
      </c>
      <c r="B128" s="9">
        <v>119</v>
      </c>
      <c r="C128" s="4" t="s">
        <v>144</v>
      </c>
      <c r="D128" s="5" t="s">
        <v>22</v>
      </c>
      <c r="E128" s="5">
        <v>250</v>
      </c>
      <c r="F128" s="10"/>
      <c r="G128" s="10">
        <f t="shared" si="1"/>
        <v>0</v>
      </c>
      <c r="H128" s="11"/>
    </row>
    <row r="129" spans="1:8" ht="38.25" x14ac:dyDescent="0.25">
      <c r="A129" s="9">
        <v>120</v>
      </c>
      <c r="B129" s="9">
        <v>120</v>
      </c>
      <c r="C129" s="4" t="s">
        <v>145</v>
      </c>
      <c r="D129" s="5" t="s">
        <v>22</v>
      </c>
      <c r="E129" s="5">
        <v>2000</v>
      </c>
      <c r="F129" s="10"/>
      <c r="G129" s="10">
        <f t="shared" si="1"/>
        <v>0</v>
      </c>
      <c r="H129" s="11"/>
    </row>
    <row r="130" spans="1:8" x14ac:dyDescent="0.25">
      <c r="A130" s="9">
        <v>121</v>
      </c>
      <c r="B130" s="9">
        <v>121</v>
      </c>
      <c r="C130" s="4" t="s">
        <v>146</v>
      </c>
      <c r="D130" s="5" t="s">
        <v>22</v>
      </c>
      <c r="E130" s="5">
        <v>200</v>
      </c>
      <c r="F130" s="10"/>
      <c r="G130" s="10">
        <f t="shared" si="1"/>
        <v>0</v>
      </c>
      <c r="H130" s="11"/>
    </row>
    <row r="131" spans="1:8" x14ac:dyDescent="0.25">
      <c r="A131" s="9">
        <v>122</v>
      </c>
      <c r="B131" s="9">
        <v>122</v>
      </c>
      <c r="C131" s="4" t="s">
        <v>147</v>
      </c>
      <c r="D131" s="5" t="s">
        <v>22</v>
      </c>
      <c r="E131" s="5">
        <v>600</v>
      </c>
      <c r="F131" s="10"/>
      <c r="G131" s="10">
        <f t="shared" si="1"/>
        <v>0</v>
      </c>
      <c r="H131" s="11"/>
    </row>
    <row r="132" spans="1:8" x14ac:dyDescent="0.25">
      <c r="A132" s="9">
        <v>123</v>
      </c>
      <c r="B132" s="9">
        <v>123</v>
      </c>
      <c r="C132" s="4" t="s">
        <v>148</v>
      </c>
      <c r="D132" s="5" t="s">
        <v>22</v>
      </c>
      <c r="E132" s="5">
        <v>300</v>
      </c>
      <c r="F132" s="10"/>
      <c r="G132" s="10">
        <f t="shared" si="1"/>
        <v>0</v>
      </c>
      <c r="H132" s="11"/>
    </row>
    <row r="133" spans="1:8" x14ac:dyDescent="0.25">
      <c r="A133" s="9">
        <v>124</v>
      </c>
      <c r="B133" s="9">
        <v>124</v>
      </c>
      <c r="C133" s="4" t="s">
        <v>149</v>
      </c>
      <c r="D133" s="5" t="s">
        <v>22</v>
      </c>
      <c r="E133" s="5">
        <v>100</v>
      </c>
      <c r="F133" s="10"/>
      <c r="G133" s="10">
        <f t="shared" si="1"/>
        <v>0</v>
      </c>
      <c r="H133" s="11"/>
    </row>
    <row r="134" spans="1:8" x14ac:dyDescent="0.25">
      <c r="A134" s="9">
        <v>125</v>
      </c>
      <c r="B134" s="9">
        <v>125</v>
      </c>
      <c r="C134" s="4" t="s">
        <v>150</v>
      </c>
      <c r="D134" s="5" t="s">
        <v>22</v>
      </c>
      <c r="E134" s="5">
        <v>100</v>
      </c>
      <c r="F134" s="10"/>
      <c r="G134" s="10">
        <f t="shared" si="1"/>
        <v>0</v>
      </c>
      <c r="H134" s="11"/>
    </row>
    <row r="135" spans="1:8" x14ac:dyDescent="0.25">
      <c r="A135" s="9">
        <v>126</v>
      </c>
      <c r="B135" s="9">
        <v>126</v>
      </c>
      <c r="C135" s="4" t="s">
        <v>151</v>
      </c>
      <c r="D135" s="5" t="s">
        <v>107</v>
      </c>
      <c r="E135" s="5">
        <v>200</v>
      </c>
      <c r="F135" s="10"/>
      <c r="G135" s="10">
        <f t="shared" si="1"/>
        <v>0</v>
      </c>
      <c r="H135" s="11"/>
    </row>
    <row r="136" spans="1:8" x14ac:dyDescent="0.25">
      <c r="A136" s="9">
        <v>127</v>
      </c>
      <c r="B136" s="9">
        <v>127</v>
      </c>
      <c r="C136" s="4" t="s">
        <v>152</v>
      </c>
      <c r="D136" s="5" t="s">
        <v>22</v>
      </c>
      <c r="E136" s="5">
        <v>400</v>
      </c>
      <c r="F136" s="10"/>
      <c r="G136" s="10">
        <f t="shared" si="1"/>
        <v>0</v>
      </c>
      <c r="H136" s="11"/>
    </row>
    <row r="137" spans="1:8" x14ac:dyDescent="0.25">
      <c r="A137" s="9">
        <v>128</v>
      </c>
      <c r="B137" s="9">
        <v>128</v>
      </c>
      <c r="C137" s="4" t="s">
        <v>153</v>
      </c>
      <c r="D137" s="5" t="s">
        <v>22</v>
      </c>
      <c r="E137" s="5">
        <v>350</v>
      </c>
      <c r="F137" s="10"/>
      <c r="G137" s="10">
        <f t="shared" si="1"/>
        <v>0</v>
      </c>
      <c r="H137" s="11"/>
    </row>
    <row r="138" spans="1:8" x14ac:dyDescent="0.25">
      <c r="A138" s="9">
        <v>129</v>
      </c>
      <c r="B138" s="9">
        <v>129</v>
      </c>
      <c r="C138" s="4" t="s">
        <v>154</v>
      </c>
      <c r="D138" s="5" t="s">
        <v>22</v>
      </c>
      <c r="E138" s="5">
        <v>200</v>
      </c>
      <c r="F138" s="10"/>
      <c r="G138" s="10">
        <f t="shared" si="1"/>
        <v>0</v>
      </c>
      <c r="H138" s="11"/>
    </row>
    <row r="139" spans="1:8" x14ac:dyDescent="0.25">
      <c r="A139" s="9">
        <v>130</v>
      </c>
      <c r="B139" s="9">
        <v>130</v>
      </c>
      <c r="C139" s="4" t="s">
        <v>155</v>
      </c>
      <c r="D139" s="5" t="s">
        <v>22</v>
      </c>
      <c r="E139" s="5">
        <v>200</v>
      </c>
      <c r="F139" s="10"/>
      <c r="G139" s="10">
        <f t="shared" ref="G139:G143" si="2">F139*E139</f>
        <v>0</v>
      </c>
      <c r="H139" s="11"/>
    </row>
    <row r="140" spans="1:8" x14ac:dyDescent="0.25">
      <c r="A140" s="9">
        <v>131</v>
      </c>
      <c r="B140" s="9">
        <v>131</v>
      </c>
      <c r="C140" s="4" t="s">
        <v>156</v>
      </c>
      <c r="D140" s="5" t="s">
        <v>22</v>
      </c>
      <c r="E140" s="5">
        <v>250</v>
      </c>
      <c r="F140" s="10"/>
      <c r="G140" s="10">
        <f t="shared" si="2"/>
        <v>0</v>
      </c>
      <c r="H140" s="11"/>
    </row>
    <row r="141" spans="1:8" x14ac:dyDescent="0.25">
      <c r="A141" s="9">
        <v>132</v>
      </c>
      <c r="B141" s="9">
        <v>132</v>
      </c>
      <c r="C141" s="4" t="s">
        <v>157</v>
      </c>
      <c r="D141" s="5" t="s">
        <v>19</v>
      </c>
      <c r="E141" s="5">
        <v>150</v>
      </c>
      <c r="F141" s="10"/>
      <c r="G141" s="10">
        <f t="shared" si="2"/>
        <v>0</v>
      </c>
      <c r="H141" s="11"/>
    </row>
    <row r="142" spans="1:8" x14ac:dyDescent="0.25">
      <c r="A142" s="9">
        <v>133</v>
      </c>
      <c r="B142" s="9">
        <v>133</v>
      </c>
      <c r="C142" s="4" t="s">
        <v>158</v>
      </c>
      <c r="D142" s="5" t="s">
        <v>26</v>
      </c>
      <c r="E142" s="5">
        <v>180</v>
      </c>
      <c r="F142" s="10"/>
      <c r="G142" s="10">
        <f t="shared" si="2"/>
        <v>0</v>
      </c>
      <c r="H142" s="11"/>
    </row>
    <row r="143" spans="1:8" x14ac:dyDescent="0.25">
      <c r="A143" s="9">
        <v>134</v>
      </c>
      <c r="B143" s="9">
        <v>134</v>
      </c>
      <c r="C143" s="4" t="s">
        <v>159</v>
      </c>
      <c r="D143" s="5" t="s">
        <v>26</v>
      </c>
      <c r="E143" s="5">
        <v>150</v>
      </c>
      <c r="F143" s="10"/>
      <c r="G143" s="10">
        <f t="shared" si="2"/>
        <v>0</v>
      </c>
      <c r="H143" s="11"/>
    </row>
    <row r="144" spans="1:8" x14ac:dyDescent="0.25">
      <c r="A144" s="17"/>
      <c r="B144" s="17"/>
      <c r="C144" s="17"/>
      <c r="D144" s="12" t="s">
        <v>11</v>
      </c>
      <c r="E144" s="15">
        <f>SUM(E10:E143)</f>
        <v>198230</v>
      </c>
      <c r="F144" s="12" t="s">
        <v>11</v>
      </c>
      <c r="G144" s="14">
        <f>SUM(G10:G143)</f>
        <v>0</v>
      </c>
      <c r="H144" s="13"/>
    </row>
    <row r="145" spans="2:6" x14ac:dyDescent="0.25">
      <c r="B145" s="16"/>
      <c r="C145" s="16"/>
      <c r="D145" s="16"/>
      <c r="E145" s="16"/>
      <c r="F145" s="16"/>
    </row>
    <row r="795" spans="1:7" x14ac:dyDescent="0.25">
      <c r="F795" s="1" t="s">
        <v>4</v>
      </c>
      <c r="G795" s="2">
        <f>SUM(G794:G794)</f>
        <v>0</v>
      </c>
    </row>
    <row r="797" spans="1:7" x14ac:dyDescent="0.25">
      <c r="A797" s="1" t="s">
        <v>5</v>
      </c>
    </row>
    <row r="799" spans="1:7" x14ac:dyDescent="0.25">
      <c r="A799" s="1" t="s">
        <v>6</v>
      </c>
    </row>
    <row r="802" spans="1:1" x14ac:dyDescent="0.25">
      <c r="A802" s="1" t="s">
        <v>7</v>
      </c>
    </row>
    <row r="805" spans="1:1" x14ac:dyDescent="0.25">
      <c r="A805" s="1" t="s">
        <v>8</v>
      </c>
    </row>
    <row r="806" spans="1:1" x14ac:dyDescent="0.25">
      <c r="A806" s="1" t="s">
        <v>9</v>
      </c>
    </row>
  </sheetData>
  <mergeCells count="13">
    <mergeCell ref="B145:F145"/>
    <mergeCell ref="A144:C144"/>
    <mergeCell ref="A8:H8"/>
    <mergeCell ref="A1:C1"/>
    <mergeCell ref="A2:C2"/>
    <mergeCell ref="A3:C3"/>
    <mergeCell ref="A4:H4"/>
    <mergeCell ref="A6:H6"/>
    <mergeCell ref="A7:H7"/>
    <mergeCell ref="D1:H1"/>
    <mergeCell ref="D2:H2"/>
    <mergeCell ref="D3:H3"/>
    <mergeCell ref="A5:H5"/>
  </mergeCells>
  <printOptions horizontalCentered="1"/>
  <pageMargins left="0.63437007874015749" right="3.937007874015748E-2" top="1.9291338582677167" bottom="0.55118110236220474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JuniorPS</dc:creator>
  <cp:lastModifiedBy>Usuário do Windows</cp:lastModifiedBy>
  <cp:lastPrinted>2019-11-18T19:55:16Z</cp:lastPrinted>
  <dcterms:created xsi:type="dcterms:W3CDTF">2015-08-27T17:39:27Z</dcterms:created>
  <dcterms:modified xsi:type="dcterms:W3CDTF">2020-02-20T18:23:07Z</dcterms:modified>
</cp:coreProperties>
</file>