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LICITACAO01\licitações 2017-2020\LICITAÇÃO SERRA NEGRA 2020\PREGÕES\PREGÃO P Nº 014-2020 - PNEUS E CAMARAS DE AR\"/>
    </mc:Choice>
  </mc:AlternateContent>
  <bookViews>
    <workbookView xWindow="-120" yWindow="-120" windowWidth="20730" windowHeight="11160"/>
  </bookViews>
  <sheets>
    <sheet name="Plan1" sheetId="1" r:id="rId1"/>
  </sheets>
  <definedNames>
    <definedName name="_xlnm.Print_Area" localSheetId="0">Plan1!$A$1:$H$726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4" i="1" l="1"/>
  <c r="E64" i="1" l="1"/>
  <c r="H64" i="1" l="1"/>
  <c r="G47" i="1" l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37" i="1" l="1"/>
  <c r="G38" i="1"/>
  <c r="G39" i="1"/>
  <c r="G40" i="1"/>
  <c r="G41" i="1"/>
  <c r="G42" i="1"/>
  <c r="G43" i="1"/>
  <c r="G44" i="1"/>
  <c r="G45" i="1"/>
  <c r="G46" i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1" i="1" l="1"/>
  <c r="G12" i="1"/>
  <c r="G13" i="1"/>
  <c r="G14" i="1"/>
  <c r="G10" i="1"/>
  <c r="G715" i="1" l="1"/>
</calcChain>
</file>

<file path=xl/sharedStrings.xml><?xml version="1.0" encoding="utf-8"?>
<sst xmlns="http://schemas.openxmlformats.org/spreadsheetml/2006/main" count="133" uniqueCount="78">
  <si>
    <t>Modalidade: 5-Pregão</t>
  </si>
  <si>
    <t>Item Nº</t>
  </si>
  <si>
    <t>Descrição</t>
  </si>
  <si>
    <t>Quantidade</t>
  </si>
  <si>
    <t>Total do Lote</t>
  </si>
  <si>
    <t>Obs.: Antes de entregar esta proposta a Comissão de Licitação, acrescente ao nome do arquivo o CPF/CNPJ do participante, e sempre mantenha o número da licitação como parte integrante do nome do arquivo.</t>
  </si>
  <si>
    <t>Data: ____/_____/________</t>
  </si>
  <si>
    <t>Validade da Proposta: _____________________</t>
  </si>
  <si>
    <t>__________________________________________</t>
  </si>
  <si>
    <t>Assinatura/Carimbo</t>
  </si>
  <si>
    <t>Marca</t>
  </si>
  <si>
    <t>Total</t>
  </si>
  <si>
    <t>Vl. Unitário</t>
  </si>
  <si>
    <t>PROPOSTA DE PREÇOS</t>
  </si>
  <si>
    <t>Lote Nº</t>
  </si>
  <si>
    <t>Unidade</t>
  </si>
  <si>
    <t>EMPRESA:</t>
  </si>
  <si>
    <t>CNPJ:</t>
  </si>
  <si>
    <t>ENDEREÇO:</t>
  </si>
  <si>
    <t>UND</t>
  </si>
  <si>
    <t>Pregão Presencial nº 00014/2020</t>
  </si>
  <si>
    <t>Processo Admistrativo nº  2003050001</t>
  </si>
  <si>
    <t>Objeto: Registro de Preços para possível aquisição gradativa de pneus, câmaras de ar e protetores, de procedência nacional, certificados pelo INMETRO.</t>
  </si>
  <si>
    <t>Data da Abertura: 24 de março de 2020, às 08h30min.</t>
  </si>
  <si>
    <t>CÂMARA 1000 X 20 (FABRIC. NACIONAL)</t>
  </si>
  <si>
    <t>CÂMARA 110/90 R17 (FABRIC. NACIONAL)</t>
  </si>
  <si>
    <t>CÂMARA 12 X 16.5 (FABRIC. NACIONAL)</t>
  </si>
  <si>
    <t>CÂMARA 12.4X24 (FABRIC. NACIONAL)</t>
  </si>
  <si>
    <t>CÂMARA 12.5.80 (FABRIC. NACIONAL)</t>
  </si>
  <si>
    <t>CÂMARA 14.00 X 24 (FABRIC. NACIONAL)</t>
  </si>
  <si>
    <t>CÂMARA 14.9/24 (FABRIC. NACIONAL)</t>
  </si>
  <si>
    <t>CÂMARA 18.4X30 (FABRIC. NACIONAL)</t>
  </si>
  <si>
    <t>CÂMARA 18.4X34 (FABRIC. NACIONAL)</t>
  </si>
  <si>
    <t>CÂMARA 19.5 X 24 (FABRIC. NACIONAL)</t>
  </si>
  <si>
    <t>CÂMARA 2.7 X18 (FABRIC. NACIONAL)</t>
  </si>
  <si>
    <t>CÂMARA 700X16 (FABRIC. NACIONAL)</t>
  </si>
  <si>
    <t>CÂMARA 750 X16 (FABRIC. NACIONAL)</t>
  </si>
  <si>
    <t>CÂMARA 90/90 X18 (FABRIC. NACIONAL)</t>
  </si>
  <si>
    <t>CÂMARA 90/90 X19 (FABRIC. NACIONAL)</t>
  </si>
  <si>
    <t>CÂMARA 900 X 20 (FABRIC. NACIONAL)</t>
  </si>
  <si>
    <t>PNEU 1000 X 20 (FABRIC. NACIONAL)</t>
  </si>
  <si>
    <t>PNEU 1000 X 20 RADIAL (FABRIC. NACIONAL)</t>
  </si>
  <si>
    <t>PNEU 110/90 R17 (FABRIC. NACIONAL)</t>
  </si>
  <si>
    <t>PNEU 12.16.5 (FABRIC. NACIONAL)</t>
  </si>
  <si>
    <t>PNEU 12.4 X24 10 LONAS (FABRIC. NACIONAL)</t>
  </si>
  <si>
    <t>PNEU 12.5/80 R18 10 LONAS (FABRIC. NACIONAL)</t>
  </si>
  <si>
    <t>PNEU 14.00 X 24 (FABRIC. NACIONAL)</t>
  </si>
  <si>
    <t>PNEU 14.9X24 08 LONAS (FABRIC. NACIONAL)</t>
  </si>
  <si>
    <t>PNEU 165.70 R13 (FABRIC. NACIONAL)</t>
  </si>
  <si>
    <t>PNEU 165.70 R14 (FABRIC. NACIONAL)</t>
  </si>
  <si>
    <t>PNEU 175.65 R14 (FABRIC. NACIONAL)</t>
  </si>
  <si>
    <t>PNEU 175.70 R14 (FABRIC. NACIONAL)</t>
  </si>
  <si>
    <t>PNEU 215.65 R16 (FABRIC. NACIONAL)</t>
  </si>
  <si>
    <t>PNEU 18.4 R30 12 LONAS (FABRIC. NACIONAL)</t>
  </si>
  <si>
    <t>PNEU 18.4X34 10 LONAS (FABRIC. NACIONAL)</t>
  </si>
  <si>
    <t>PNEU 18.4X34 12 LONAS (FABRIC. NACIONAL)</t>
  </si>
  <si>
    <t>PNEU 185.65 R14 (FABRIC. NACIONAL)</t>
  </si>
  <si>
    <t>PNEU 19.5 R 24 10L (FABRIC. NACIONAL)</t>
  </si>
  <si>
    <t>PNEU 205.75 R16 (FABRIC. NACIONAL)</t>
  </si>
  <si>
    <t>PNEU 215.75 R17.5 (FABRIC. NACIONAL)</t>
  </si>
  <si>
    <t>PNEU 275 R18 (FABRIC. NACIONAL)</t>
  </si>
  <si>
    <t>PNEU 275/80 R22.5 (FABRIC. NACIONAL)</t>
  </si>
  <si>
    <t>PNEU 275/80 R22.5 BORRACHUDO (FABRIC. NACIONAL)</t>
  </si>
  <si>
    <t>PNEU 275/80 R22.5 RADIAL (FABRIC. NACIONAL)</t>
  </si>
  <si>
    <t>PNEU 700X16 10L (FABRIC. NACIONAL)</t>
  </si>
  <si>
    <t>PNEU 750 X 16 10 LONAS (FABRIC. NACIONAL)</t>
  </si>
  <si>
    <t>PNEU 90/90 R18 (FABRIC. NACIONAL)</t>
  </si>
  <si>
    <t>PNEU 90/90 R19 (FABRIC. NACIONAL)</t>
  </si>
  <si>
    <t>PNEU 900X20 14L BORRACHUDO (FABRIC. NACIONAL)</t>
  </si>
  <si>
    <t>PNEU 900X20 14L COMUM (FABRIC. NACIONAL)</t>
  </si>
  <si>
    <t>PROTETOR 1000 X 20 (FABRIC. NACIONAL)</t>
  </si>
  <si>
    <t>PROTETOR 700 X 16 (FABRIC. NACIONAL)</t>
  </si>
  <si>
    <t>PROTETOR 750 X 16 (FABRIC. NACIONAL)</t>
  </si>
  <si>
    <t>PROTETOR 900 X 20 (FABRIC. NACIONAL)</t>
  </si>
  <si>
    <t xml:space="preserve">CÂMARA 17.5/25 (FABRIC. NACIONAL) - L3/L2 16 Lonas </t>
  </si>
  <si>
    <t>PNEU 17.5/25 (FABRIC. NACIONAL) - L3 16 LONAS</t>
  </si>
  <si>
    <t>PNEU 17.5/25 (FABRIC. NACIONAL) - L2 16 LONAS</t>
  </si>
  <si>
    <t>PNEU 225/65 R17 (FABRIC. NACIONAL) -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</si>
</sst>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Protection="1">
      <protection hidden="1"/>
    </xf>
    <xf numFmtId="164" fontId="1" fillId="0" borderId="0" xfId="1" applyFont="1" applyProtection="1">
      <protection hidden="1"/>
    </xf>
    <xf numFmtId="0" fontId="2" fillId="0" borderId="0" xfId="0" applyFont="1" applyProtection="1">
      <protection hidden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/>
      <protection hidden="1"/>
    </xf>
    <xf numFmtId="0" fontId="2" fillId="2" borderId="24" xfId="0" applyFont="1" applyFill="1" applyBorder="1" applyAlignment="1" applyProtection="1">
      <alignment horizontal="center" wrapText="1"/>
      <protection hidden="1"/>
    </xf>
    <xf numFmtId="164" fontId="2" fillId="2" borderId="24" xfId="1" applyFont="1" applyFill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164" fontId="1" fillId="0" borderId="14" xfId="1" applyFont="1" applyBorder="1" applyAlignment="1" applyProtection="1">
      <alignment vertical="center"/>
      <protection hidden="1"/>
    </xf>
    <xf numFmtId="0" fontId="0" fillId="3" borderId="14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0" fillId="0" borderId="14" xfId="0" applyFont="1" applyBorder="1" applyProtection="1">
      <protection hidden="1"/>
    </xf>
    <xf numFmtId="164" fontId="2" fillId="0" borderId="14" xfId="1" applyFont="1" applyBorder="1" applyProtection="1"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 wrapText="1"/>
      <protection hidden="1"/>
    </xf>
    <xf numFmtId="0" fontId="0" fillId="0" borderId="14" xfId="0" applyFont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13" xfId="0" applyFont="1" applyBorder="1" applyAlignment="1" applyProtection="1">
      <alignment horizontal="left"/>
      <protection hidden="1"/>
    </xf>
    <xf numFmtId="0" fontId="0" fillId="0" borderId="1" xfId="0" applyFont="1" applyBorder="1" applyAlignment="1" applyProtection="1">
      <alignment horizontal="left" vertical="top" wrapText="1"/>
      <protection hidden="1"/>
    </xf>
    <xf numFmtId="0" fontId="0" fillId="0" borderId="15" xfId="0" applyFont="1" applyBorder="1" applyAlignment="1" applyProtection="1">
      <alignment horizontal="left" vertical="top" wrapText="1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0" fillId="3" borderId="16" xfId="0" applyFont="1" applyFill="1" applyBorder="1" applyAlignment="1" applyProtection="1">
      <alignment horizontal="left"/>
      <protection hidden="1"/>
    </xf>
    <xf numFmtId="0" fontId="0" fillId="3" borderId="17" xfId="0" applyFont="1" applyFill="1" applyBorder="1" applyAlignment="1" applyProtection="1">
      <alignment horizontal="left"/>
      <protection hidden="1"/>
    </xf>
    <xf numFmtId="0" fontId="0" fillId="3" borderId="18" xfId="0" applyFont="1" applyFill="1" applyBorder="1" applyAlignment="1" applyProtection="1">
      <alignment horizontal="left"/>
      <protection hidden="1"/>
    </xf>
    <xf numFmtId="0" fontId="0" fillId="3" borderId="19" xfId="0" applyFont="1" applyFill="1" applyBorder="1" applyAlignment="1" applyProtection="1">
      <alignment horizontal="left"/>
      <protection hidden="1"/>
    </xf>
    <xf numFmtId="0" fontId="0" fillId="3" borderId="14" xfId="0" applyFont="1" applyFill="1" applyBorder="1" applyAlignment="1" applyProtection="1">
      <alignment horizontal="left"/>
      <protection hidden="1"/>
    </xf>
    <xf numFmtId="0" fontId="0" fillId="3" borderId="20" xfId="0" applyFont="1" applyFill="1" applyBorder="1" applyAlignment="1" applyProtection="1">
      <alignment horizontal="left"/>
      <protection hidden="1"/>
    </xf>
    <xf numFmtId="0" fontId="0" fillId="3" borderId="21" xfId="0" applyFont="1" applyFill="1" applyBorder="1" applyAlignment="1" applyProtection="1">
      <alignment horizontal="left"/>
      <protection hidden="1"/>
    </xf>
    <xf numFmtId="0" fontId="0" fillId="3" borderId="22" xfId="0" applyFont="1" applyFill="1" applyBorder="1" applyAlignment="1" applyProtection="1">
      <alignment horizontal="left"/>
      <protection hidden="1"/>
    </xf>
    <xf numFmtId="0" fontId="0" fillId="3" borderId="23" xfId="0" applyFont="1" applyFill="1" applyBorder="1" applyAlignment="1" applyProtection="1">
      <alignment horizontal="left"/>
      <protection hidden="1"/>
    </xf>
    <xf numFmtId="0" fontId="0" fillId="0" borderId="2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/>
      <protection hidden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6"/>
  <sheetViews>
    <sheetView tabSelected="1" zoomScaleNormal="100" workbookViewId="0">
      <selection sqref="A1:C1"/>
    </sheetView>
  </sheetViews>
  <sheetFormatPr defaultRowHeight="15" x14ac:dyDescent="0.25"/>
  <cols>
    <col min="1" max="2" width="9.28515625" style="1" customWidth="1"/>
    <col min="3" max="3" width="71.42578125" style="1" bestFit="1" customWidth="1"/>
    <col min="4" max="4" width="11.140625" style="1" bestFit="1" customWidth="1"/>
    <col min="5" max="5" width="11.5703125" style="1" customWidth="1"/>
    <col min="6" max="6" width="13.140625" style="1" customWidth="1"/>
    <col min="7" max="7" width="19" style="2" customWidth="1"/>
    <col min="8" max="8" width="20.42578125" style="1" customWidth="1"/>
    <col min="9" max="16384" width="9.140625" style="1"/>
  </cols>
  <sheetData>
    <row r="1" spans="1:8" x14ac:dyDescent="0.25">
      <c r="A1" s="19" t="s">
        <v>20</v>
      </c>
      <c r="B1" s="20"/>
      <c r="C1" s="20"/>
      <c r="D1" s="30" t="s">
        <v>16</v>
      </c>
      <c r="E1" s="31"/>
      <c r="F1" s="31"/>
      <c r="G1" s="31"/>
      <c r="H1" s="32"/>
    </row>
    <row r="2" spans="1:8" x14ac:dyDescent="0.25">
      <c r="A2" s="21" t="s">
        <v>21</v>
      </c>
      <c r="B2" s="22"/>
      <c r="C2" s="22"/>
      <c r="D2" s="33" t="s">
        <v>17</v>
      </c>
      <c r="E2" s="34"/>
      <c r="F2" s="34"/>
      <c r="G2" s="34"/>
      <c r="H2" s="35"/>
    </row>
    <row r="3" spans="1:8" ht="15.75" thickBot="1" x14ac:dyDescent="0.3">
      <c r="A3" s="23" t="s">
        <v>0</v>
      </c>
      <c r="B3" s="24"/>
      <c r="C3" s="24"/>
      <c r="D3" s="36" t="s">
        <v>18</v>
      </c>
      <c r="E3" s="37"/>
      <c r="F3" s="37"/>
      <c r="G3" s="37"/>
      <c r="H3" s="38"/>
    </row>
    <row r="4" spans="1:8" ht="31.5" customHeight="1" thickBot="1" x14ac:dyDescent="0.3">
      <c r="A4" s="25" t="s">
        <v>22</v>
      </c>
      <c r="B4" s="25"/>
      <c r="C4" s="25"/>
      <c r="D4" s="26"/>
      <c r="E4" s="26"/>
      <c r="F4" s="26"/>
      <c r="G4" s="26"/>
      <c r="H4" s="26"/>
    </row>
    <row r="5" spans="1:8" ht="15.75" thickBot="1" x14ac:dyDescent="0.3">
      <c r="A5" s="39" t="s">
        <v>23</v>
      </c>
      <c r="B5" s="40"/>
      <c r="C5" s="40"/>
      <c r="D5" s="40"/>
      <c r="E5" s="40"/>
      <c r="F5" s="40"/>
      <c r="G5" s="40"/>
      <c r="H5" s="41"/>
    </row>
    <row r="6" spans="1:8" ht="15.75" thickBot="1" x14ac:dyDescent="0.3">
      <c r="A6" s="18"/>
      <c r="B6" s="18"/>
      <c r="C6" s="18"/>
      <c r="D6" s="18"/>
      <c r="E6" s="18"/>
      <c r="F6" s="18"/>
      <c r="G6" s="18"/>
      <c r="H6" s="18"/>
    </row>
    <row r="7" spans="1:8" s="3" customFormat="1" ht="24.95" customHeight="1" thickBot="1" x14ac:dyDescent="0.3">
      <c r="A7" s="27" t="s">
        <v>13</v>
      </c>
      <c r="B7" s="28"/>
      <c r="C7" s="28"/>
      <c r="D7" s="28"/>
      <c r="E7" s="28"/>
      <c r="F7" s="28"/>
      <c r="G7" s="28"/>
      <c r="H7" s="29"/>
    </row>
    <row r="8" spans="1:8" ht="15.75" thickBot="1" x14ac:dyDescent="0.3">
      <c r="A8" s="18"/>
      <c r="B8" s="18"/>
      <c r="C8" s="18"/>
      <c r="D8" s="18"/>
      <c r="E8" s="18"/>
      <c r="F8" s="18"/>
      <c r="G8" s="18"/>
      <c r="H8" s="18"/>
    </row>
    <row r="9" spans="1:8" x14ac:dyDescent="0.25">
      <c r="A9" s="6" t="s">
        <v>14</v>
      </c>
      <c r="B9" s="6" t="s">
        <v>1</v>
      </c>
      <c r="C9" s="6" t="s">
        <v>2</v>
      </c>
      <c r="D9" s="6" t="s">
        <v>15</v>
      </c>
      <c r="E9" s="6" t="s">
        <v>3</v>
      </c>
      <c r="F9" s="7" t="s">
        <v>12</v>
      </c>
      <c r="G9" s="8" t="s">
        <v>11</v>
      </c>
      <c r="H9" s="6" t="s">
        <v>10</v>
      </c>
    </row>
    <row r="10" spans="1:8" x14ac:dyDescent="0.25">
      <c r="A10" s="9">
        <v>1</v>
      </c>
      <c r="B10" s="9">
        <v>1</v>
      </c>
      <c r="C10" s="4" t="s">
        <v>24</v>
      </c>
      <c r="D10" s="5" t="s">
        <v>19</v>
      </c>
      <c r="E10" s="5">
        <v>12</v>
      </c>
      <c r="F10" s="10"/>
      <c r="G10" s="10">
        <f>F10*E10</f>
        <v>0</v>
      </c>
      <c r="H10" s="11"/>
    </row>
    <row r="11" spans="1:8" x14ac:dyDescent="0.25">
      <c r="A11" s="9">
        <v>2</v>
      </c>
      <c r="B11" s="9">
        <v>2</v>
      </c>
      <c r="C11" s="4" t="s">
        <v>25</v>
      </c>
      <c r="D11" s="5" t="s">
        <v>19</v>
      </c>
      <c r="E11" s="5">
        <v>5</v>
      </c>
      <c r="F11" s="10"/>
      <c r="G11" s="10">
        <f t="shared" ref="G11:G63" si="0">F11*E11</f>
        <v>0</v>
      </c>
      <c r="H11" s="11"/>
    </row>
    <row r="12" spans="1:8" x14ac:dyDescent="0.25">
      <c r="A12" s="9">
        <v>3</v>
      </c>
      <c r="B12" s="9">
        <v>3</v>
      </c>
      <c r="C12" s="4" t="s">
        <v>26</v>
      </c>
      <c r="D12" s="5" t="s">
        <v>19</v>
      </c>
      <c r="E12" s="5">
        <v>7</v>
      </c>
      <c r="F12" s="10"/>
      <c r="G12" s="10">
        <f t="shared" si="0"/>
        <v>0</v>
      </c>
      <c r="H12" s="11"/>
    </row>
    <row r="13" spans="1:8" x14ac:dyDescent="0.25">
      <c r="A13" s="9">
        <v>4</v>
      </c>
      <c r="B13" s="9">
        <v>4</v>
      </c>
      <c r="C13" s="4" t="s">
        <v>27</v>
      </c>
      <c r="D13" s="5" t="s">
        <v>19</v>
      </c>
      <c r="E13" s="5">
        <v>8</v>
      </c>
      <c r="F13" s="10"/>
      <c r="G13" s="10">
        <f t="shared" si="0"/>
        <v>0</v>
      </c>
      <c r="H13" s="11"/>
    </row>
    <row r="14" spans="1:8" x14ac:dyDescent="0.25">
      <c r="A14" s="9">
        <v>5</v>
      </c>
      <c r="B14" s="9">
        <v>5</v>
      </c>
      <c r="C14" s="4" t="s">
        <v>28</v>
      </c>
      <c r="D14" s="5" t="s">
        <v>19</v>
      </c>
      <c r="E14" s="5">
        <v>7</v>
      </c>
      <c r="F14" s="10"/>
      <c r="G14" s="10">
        <f t="shared" si="0"/>
        <v>0</v>
      </c>
      <c r="H14" s="11"/>
    </row>
    <row r="15" spans="1:8" x14ac:dyDescent="0.25">
      <c r="A15" s="9">
        <v>6</v>
      </c>
      <c r="B15" s="9">
        <v>6</v>
      </c>
      <c r="C15" s="4" t="s">
        <v>29</v>
      </c>
      <c r="D15" s="5" t="s">
        <v>19</v>
      </c>
      <c r="E15" s="5">
        <v>8</v>
      </c>
      <c r="F15" s="10"/>
      <c r="G15" s="10">
        <f t="shared" si="0"/>
        <v>0</v>
      </c>
      <c r="H15" s="11"/>
    </row>
    <row r="16" spans="1:8" x14ac:dyDescent="0.25">
      <c r="A16" s="9">
        <v>7</v>
      </c>
      <c r="B16" s="9">
        <v>7</v>
      </c>
      <c r="C16" s="4" t="s">
        <v>30</v>
      </c>
      <c r="D16" s="5" t="s">
        <v>19</v>
      </c>
      <c r="E16" s="5">
        <v>8</v>
      </c>
      <c r="F16" s="10"/>
      <c r="G16" s="10">
        <f t="shared" si="0"/>
        <v>0</v>
      </c>
      <c r="H16" s="11"/>
    </row>
    <row r="17" spans="1:8" x14ac:dyDescent="0.25">
      <c r="A17" s="9">
        <v>8</v>
      </c>
      <c r="B17" s="9">
        <v>8</v>
      </c>
      <c r="C17" s="4" t="s">
        <v>74</v>
      </c>
      <c r="D17" s="5" t="s">
        <v>19</v>
      </c>
      <c r="E17" s="5">
        <v>8</v>
      </c>
      <c r="F17" s="10"/>
      <c r="G17" s="10">
        <f t="shared" si="0"/>
        <v>0</v>
      </c>
      <c r="H17" s="11"/>
    </row>
    <row r="18" spans="1:8" x14ac:dyDescent="0.25">
      <c r="A18" s="9">
        <v>9</v>
      </c>
      <c r="B18" s="9">
        <v>9</v>
      </c>
      <c r="C18" s="4" t="s">
        <v>31</v>
      </c>
      <c r="D18" s="5" t="s">
        <v>19</v>
      </c>
      <c r="E18" s="5">
        <v>5</v>
      </c>
      <c r="F18" s="10"/>
      <c r="G18" s="10">
        <f t="shared" si="0"/>
        <v>0</v>
      </c>
      <c r="H18" s="11"/>
    </row>
    <row r="19" spans="1:8" x14ac:dyDescent="0.25">
      <c r="A19" s="9">
        <v>10</v>
      </c>
      <c r="B19" s="9">
        <v>10</v>
      </c>
      <c r="C19" s="4" t="s">
        <v>32</v>
      </c>
      <c r="D19" s="5" t="s">
        <v>19</v>
      </c>
      <c r="E19" s="5">
        <v>5</v>
      </c>
      <c r="F19" s="10"/>
      <c r="G19" s="10">
        <f t="shared" si="0"/>
        <v>0</v>
      </c>
      <c r="H19" s="11"/>
    </row>
    <row r="20" spans="1:8" x14ac:dyDescent="0.25">
      <c r="A20" s="9">
        <v>11</v>
      </c>
      <c r="B20" s="9">
        <v>11</v>
      </c>
      <c r="C20" s="4" t="s">
        <v>33</v>
      </c>
      <c r="D20" s="5" t="s">
        <v>19</v>
      </c>
      <c r="E20" s="5">
        <v>5</v>
      </c>
      <c r="F20" s="10"/>
      <c r="G20" s="10">
        <f t="shared" si="0"/>
        <v>0</v>
      </c>
      <c r="H20" s="11"/>
    </row>
    <row r="21" spans="1:8" x14ac:dyDescent="0.25">
      <c r="A21" s="9">
        <v>12</v>
      </c>
      <c r="B21" s="9">
        <v>12</v>
      </c>
      <c r="C21" s="4" t="s">
        <v>34</v>
      </c>
      <c r="D21" s="5" t="s">
        <v>19</v>
      </c>
      <c r="E21" s="5">
        <v>5</v>
      </c>
      <c r="F21" s="10"/>
      <c r="G21" s="10">
        <f t="shared" si="0"/>
        <v>0</v>
      </c>
      <c r="H21" s="11"/>
    </row>
    <row r="22" spans="1:8" x14ac:dyDescent="0.25">
      <c r="A22" s="9">
        <v>13</v>
      </c>
      <c r="B22" s="9">
        <v>13</v>
      </c>
      <c r="C22" s="4" t="s">
        <v>35</v>
      </c>
      <c r="D22" s="5" t="s">
        <v>19</v>
      </c>
      <c r="E22" s="5">
        <v>10</v>
      </c>
      <c r="F22" s="10"/>
      <c r="G22" s="10">
        <f t="shared" si="0"/>
        <v>0</v>
      </c>
      <c r="H22" s="11"/>
    </row>
    <row r="23" spans="1:8" x14ac:dyDescent="0.25">
      <c r="A23" s="9">
        <v>14</v>
      </c>
      <c r="B23" s="9">
        <v>14</v>
      </c>
      <c r="C23" s="4" t="s">
        <v>36</v>
      </c>
      <c r="D23" s="5" t="s">
        <v>19</v>
      </c>
      <c r="E23" s="5">
        <v>10</v>
      </c>
      <c r="F23" s="10"/>
      <c r="G23" s="10">
        <f t="shared" si="0"/>
        <v>0</v>
      </c>
      <c r="H23" s="11"/>
    </row>
    <row r="24" spans="1:8" x14ac:dyDescent="0.25">
      <c r="A24" s="9">
        <v>15</v>
      </c>
      <c r="B24" s="9">
        <v>15</v>
      </c>
      <c r="C24" s="4" t="s">
        <v>37</v>
      </c>
      <c r="D24" s="5" t="s">
        <v>19</v>
      </c>
      <c r="E24" s="5">
        <v>10</v>
      </c>
      <c r="F24" s="10"/>
      <c r="G24" s="10">
        <f t="shared" si="0"/>
        <v>0</v>
      </c>
      <c r="H24" s="11"/>
    </row>
    <row r="25" spans="1:8" x14ac:dyDescent="0.25">
      <c r="A25" s="9">
        <v>16</v>
      </c>
      <c r="B25" s="9">
        <v>16</v>
      </c>
      <c r="C25" s="4" t="s">
        <v>38</v>
      </c>
      <c r="D25" s="5" t="s">
        <v>19</v>
      </c>
      <c r="E25" s="5">
        <v>5</v>
      </c>
      <c r="F25" s="10"/>
      <c r="G25" s="10">
        <f t="shared" si="0"/>
        <v>0</v>
      </c>
      <c r="H25" s="11"/>
    </row>
    <row r="26" spans="1:8" x14ac:dyDescent="0.25">
      <c r="A26" s="9">
        <v>17</v>
      </c>
      <c r="B26" s="9">
        <v>17</v>
      </c>
      <c r="C26" s="4" t="s">
        <v>39</v>
      </c>
      <c r="D26" s="5" t="s">
        <v>19</v>
      </c>
      <c r="E26" s="5">
        <v>10</v>
      </c>
      <c r="F26" s="10"/>
      <c r="G26" s="10">
        <f t="shared" si="0"/>
        <v>0</v>
      </c>
      <c r="H26" s="11"/>
    </row>
    <row r="27" spans="1:8" x14ac:dyDescent="0.25">
      <c r="A27" s="9">
        <v>18</v>
      </c>
      <c r="B27" s="9">
        <v>18</v>
      </c>
      <c r="C27" s="4" t="s">
        <v>40</v>
      </c>
      <c r="D27" s="5" t="s">
        <v>19</v>
      </c>
      <c r="E27" s="5">
        <v>16</v>
      </c>
      <c r="F27" s="10"/>
      <c r="G27" s="10">
        <f t="shared" si="0"/>
        <v>0</v>
      </c>
      <c r="H27" s="11"/>
    </row>
    <row r="28" spans="1:8" x14ac:dyDescent="0.25">
      <c r="A28" s="9">
        <v>19</v>
      </c>
      <c r="B28" s="9">
        <v>19</v>
      </c>
      <c r="C28" s="4" t="s">
        <v>41</v>
      </c>
      <c r="D28" s="5" t="s">
        <v>19</v>
      </c>
      <c r="E28" s="5">
        <v>6</v>
      </c>
      <c r="F28" s="10"/>
      <c r="G28" s="10">
        <f t="shared" si="0"/>
        <v>0</v>
      </c>
      <c r="H28" s="11"/>
    </row>
    <row r="29" spans="1:8" x14ac:dyDescent="0.25">
      <c r="A29" s="9">
        <v>20</v>
      </c>
      <c r="B29" s="9">
        <v>20</v>
      </c>
      <c r="C29" s="4" t="s">
        <v>42</v>
      </c>
      <c r="D29" s="5" t="s">
        <v>19</v>
      </c>
      <c r="E29" s="5">
        <v>4</v>
      </c>
      <c r="F29" s="10"/>
      <c r="G29" s="10">
        <f t="shared" si="0"/>
        <v>0</v>
      </c>
      <c r="H29" s="11"/>
    </row>
    <row r="30" spans="1:8" x14ac:dyDescent="0.25">
      <c r="A30" s="9">
        <v>21</v>
      </c>
      <c r="B30" s="9">
        <v>21</v>
      </c>
      <c r="C30" s="4" t="s">
        <v>43</v>
      </c>
      <c r="D30" s="5" t="s">
        <v>19</v>
      </c>
      <c r="E30" s="5">
        <v>4</v>
      </c>
      <c r="F30" s="10"/>
      <c r="G30" s="10">
        <f t="shared" si="0"/>
        <v>0</v>
      </c>
      <c r="H30" s="11"/>
    </row>
    <row r="31" spans="1:8" x14ac:dyDescent="0.25">
      <c r="A31" s="9">
        <v>22</v>
      </c>
      <c r="B31" s="9">
        <v>22</v>
      </c>
      <c r="C31" s="4" t="s">
        <v>44</v>
      </c>
      <c r="D31" s="5" t="s">
        <v>19</v>
      </c>
      <c r="E31" s="5">
        <v>4</v>
      </c>
      <c r="F31" s="10"/>
      <c r="G31" s="10">
        <f t="shared" si="0"/>
        <v>0</v>
      </c>
      <c r="H31" s="11"/>
    </row>
    <row r="32" spans="1:8" x14ac:dyDescent="0.25">
      <c r="A32" s="9">
        <v>23</v>
      </c>
      <c r="B32" s="9">
        <v>23</v>
      </c>
      <c r="C32" s="4" t="s">
        <v>45</v>
      </c>
      <c r="D32" s="5" t="s">
        <v>19</v>
      </c>
      <c r="E32" s="5">
        <v>4</v>
      </c>
      <c r="F32" s="10"/>
      <c r="G32" s="10">
        <f t="shared" si="0"/>
        <v>0</v>
      </c>
      <c r="H32" s="11"/>
    </row>
    <row r="33" spans="1:8" x14ac:dyDescent="0.25">
      <c r="A33" s="9">
        <v>24</v>
      </c>
      <c r="B33" s="9">
        <v>24</v>
      </c>
      <c r="C33" s="4" t="s">
        <v>46</v>
      </c>
      <c r="D33" s="5" t="s">
        <v>19</v>
      </c>
      <c r="E33" s="5">
        <v>4</v>
      </c>
      <c r="F33" s="10"/>
      <c r="G33" s="10">
        <f t="shared" si="0"/>
        <v>0</v>
      </c>
      <c r="H33" s="11"/>
    </row>
    <row r="34" spans="1:8" x14ac:dyDescent="0.25">
      <c r="A34" s="9">
        <v>25</v>
      </c>
      <c r="B34" s="9">
        <v>25</v>
      </c>
      <c r="C34" s="4" t="s">
        <v>47</v>
      </c>
      <c r="D34" s="5" t="s">
        <v>19</v>
      </c>
      <c r="E34" s="5">
        <v>4</v>
      </c>
      <c r="F34" s="10"/>
      <c r="G34" s="10">
        <f t="shared" si="0"/>
        <v>0</v>
      </c>
      <c r="H34" s="11"/>
    </row>
    <row r="35" spans="1:8" x14ac:dyDescent="0.25">
      <c r="A35" s="9">
        <v>26</v>
      </c>
      <c r="B35" s="9">
        <v>26</v>
      </c>
      <c r="C35" s="4" t="s">
        <v>48</v>
      </c>
      <c r="D35" s="5" t="s">
        <v>19</v>
      </c>
      <c r="E35" s="5">
        <v>16</v>
      </c>
      <c r="F35" s="10"/>
      <c r="G35" s="10">
        <f t="shared" si="0"/>
        <v>0</v>
      </c>
      <c r="H35" s="11"/>
    </row>
    <row r="36" spans="1:8" x14ac:dyDescent="0.25">
      <c r="A36" s="9">
        <v>27</v>
      </c>
      <c r="B36" s="9">
        <v>27</v>
      </c>
      <c r="C36" s="4" t="s">
        <v>49</v>
      </c>
      <c r="D36" s="5" t="s">
        <v>19</v>
      </c>
      <c r="E36" s="5">
        <v>6</v>
      </c>
      <c r="F36" s="10"/>
      <c r="G36" s="10">
        <f t="shared" si="0"/>
        <v>0</v>
      </c>
      <c r="H36" s="11"/>
    </row>
    <row r="37" spans="1:8" x14ac:dyDescent="0.25">
      <c r="A37" s="9">
        <v>28</v>
      </c>
      <c r="B37" s="9">
        <v>28</v>
      </c>
      <c r="C37" s="4" t="s">
        <v>75</v>
      </c>
      <c r="D37" s="5" t="s">
        <v>19</v>
      </c>
      <c r="E37" s="5">
        <v>4</v>
      </c>
      <c r="F37" s="10"/>
      <c r="G37" s="10">
        <f t="shared" si="0"/>
        <v>0</v>
      </c>
      <c r="H37" s="11"/>
    </row>
    <row r="38" spans="1:8" x14ac:dyDescent="0.25">
      <c r="A38" s="9">
        <v>29</v>
      </c>
      <c r="B38" s="9">
        <v>29</v>
      </c>
      <c r="C38" s="4" t="s">
        <v>76</v>
      </c>
      <c r="D38" s="5" t="s">
        <v>19</v>
      </c>
      <c r="E38" s="5">
        <v>4</v>
      </c>
      <c r="F38" s="10"/>
      <c r="G38" s="10">
        <f t="shared" si="0"/>
        <v>0</v>
      </c>
      <c r="H38" s="11"/>
    </row>
    <row r="39" spans="1:8" x14ac:dyDescent="0.25">
      <c r="A39" s="9">
        <v>30</v>
      </c>
      <c r="B39" s="9">
        <v>30</v>
      </c>
      <c r="C39" s="4" t="s">
        <v>50</v>
      </c>
      <c r="D39" s="5" t="s">
        <v>19</v>
      </c>
      <c r="E39" s="5">
        <v>12</v>
      </c>
      <c r="F39" s="10"/>
      <c r="G39" s="10">
        <f t="shared" si="0"/>
        <v>0</v>
      </c>
      <c r="H39" s="11"/>
    </row>
    <row r="40" spans="1:8" x14ac:dyDescent="0.25">
      <c r="A40" s="9">
        <v>31</v>
      </c>
      <c r="B40" s="9">
        <v>31</v>
      </c>
      <c r="C40" s="4" t="s">
        <v>51</v>
      </c>
      <c r="D40" s="5" t="s">
        <v>19</v>
      </c>
      <c r="E40" s="5">
        <v>80</v>
      </c>
      <c r="F40" s="10"/>
      <c r="G40" s="10">
        <f t="shared" si="0"/>
        <v>0</v>
      </c>
      <c r="H40" s="11"/>
    </row>
    <row r="41" spans="1:8" x14ac:dyDescent="0.25">
      <c r="A41" s="9">
        <v>32</v>
      </c>
      <c r="B41" s="9">
        <v>32</v>
      </c>
      <c r="C41" s="4" t="s">
        <v>52</v>
      </c>
      <c r="D41" s="5" t="s">
        <v>19</v>
      </c>
      <c r="E41" s="5">
        <v>4</v>
      </c>
      <c r="F41" s="10"/>
      <c r="G41" s="10">
        <f t="shared" si="0"/>
        <v>0</v>
      </c>
      <c r="H41" s="11"/>
    </row>
    <row r="42" spans="1:8" x14ac:dyDescent="0.25">
      <c r="A42" s="9">
        <v>33</v>
      </c>
      <c r="B42" s="9">
        <v>33</v>
      </c>
      <c r="C42" s="4" t="s">
        <v>53</v>
      </c>
      <c r="D42" s="5" t="s">
        <v>19</v>
      </c>
      <c r="E42" s="5">
        <v>4</v>
      </c>
      <c r="F42" s="10"/>
      <c r="G42" s="10">
        <f t="shared" si="0"/>
        <v>0</v>
      </c>
      <c r="H42" s="11"/>
    </row>
    <row r="43" spans="1:8" x14ac:dyDescent="0.25">
      <c r="A43" s="9">
        <v>34</v>
      </c>
      <c r="B43" s="9">
        <v>34</v>
      </c>
      <c r="C43" s="4" t="s">
        <v>54</v>
      </c>
      <c r="D43" s="5" t="s">
        <v>19</v>
      </c>
      <c r="E43" s="5">
        <v>2</v>
      </c>
      <c r="F43" s="10"/>
      <c r="G43" s="10">
        <f t="shared" si="0"/>
        <v>0</v>
      </c>
      <c r="H43" s="11"/>
    </row>
    <row r="44" spans="1:8" x14ac:dyDescent="0.25">
      <c r="A44" s="9">
        <v>35</v>
      </c>
      <c r="B44" s="9">
        <v>35</v>
      </c>
      <c r="C44" s="4" t="s">
        <v>55</v>
      </c>
      <c r="D44" s="5" t="s">
        <v>19</v>
      </c>
      <c r="E44" s="5">
        <v>2</v>
      </c>
      <c r="F44" s="10"/>
      <c r="G44" s="10">
        <f t="shared" si="0"/>
        <v>0</v>
      </c>
      <c r="H44" s="11"/>
    </row>
    <row r="45" spans="1:8" x14ac:dyDescent="0.25">
      <c r="A45" s="9">
        <v>36</v>
      </c>
      <c r="B45" s="9">
        <v>36</v>
      </c>
      <c r="C45" s="4" t="s">
        <v>56</v>
      </c>
      <c r="D45" s="5" t="s">
        <v>19</v>
      </c>
      <c r="E45" s="5">
        <v>6</v>
      </c>
      <c r="F45" s="10"/>
      <c r="G45" s="10">
        <f t="shared" si="0"/>
        <v>0</v>
      </c>
      <c r="H45" s="11"/>
    </row>
    <row r="46" spans="1:8" x14ac:dyDescent="0.25">
      <c r="A46" s="9">
        <v>37</v>
      </c>
      <c r="B46" s="9">
        <v>37</v>
      </c>
      <c r="C46" s="4" t="s">
        <v>57</v>
      </c>
      <c r="D46" s="5" t="s">
        <v>19</v>
      </c>
      <c r="E46" s="5">
        <v>4</v>
      </c>
      <c r="F46" s="10"/>
      <c r="G46" s="10">
        <f t="shared" si="0"/>
        <v>0</v>
      </c>
      <c r="H46" s="11"/>
    </row>
    <row r="47" spans="1:8" x14ac:dyDescent="0.25">
      <c r="A47" s="9">
        <v>38</v>
      </c>
      <c r="B47" s="9">
        <v>38</v>
      </c>
      <c r="C47" s="4" t="s">
        <v>58</v>
      </c>
      <c r="D47" s="5" t="s">
        <v>19</v>
      </c>
      <c r="E47" s="5">
        <v>8</v>
      </c>
      <c r="F47" s="10"/>
      <c r="G47" s="10">
        <f t="shared" si="0"/>
        <v>0</v>
      </c>
      <c r="H47" s="11"/>
    </row>
    <row r="48" spans="1:8" x14ac:dyDescent="0.25">
      <c r="A48" s="9">
        <v>39</v>
      </c>
      <c r="B48" s="9">
        <v>39</v>
      </c>
      <c r="C48" s="4" t="s">
        <v>59</v>
      </c>
      <c r="D48" s="5" t="s">
        <v>19</v>
      </c>
      <c r="E48" s="5">
        <v>6</v>
      </c>
      <c r="F48" s="10"/>
      <c r="G48" s="10">
        <f t="shared" si="0"/>
        <v>0</v>
      </c>
      <c r="H48" s="11"/>
    </row>
    <row r="49" spans="1:8" x14ac:dyDescent="0.25">
      <c r="A49" s="9">
        <v>40</v>
      </c>
      <c r="B49" s="9">
        <v>40</v>
      </c>
      <c r="C49" s="4" t="s">
        <v>60</v>
      </c>
      <c r="D49" s="5" t="s">
        <v>19</v>
      </c>
      <c r="E49" s="5">
        <v>10</v>
      </c>
      <c r="F49" s="10"/>
      <c r="G49" s="10">
        <f t="shared" si="0"/>
        <v>0</v>
      </c>
      <c r="H49" s="11"/>
    </row>
    <row r="50" spans="1:8" x14ac:dyDescent="0.25">
      <c r="A50" s="9">
        <v>41</v>
      </c>
      <c r="B50" s="9">
        <v>41</v>
      </c>
      <c r="C50" s="4" t="s">
        <v>61</v>
      </c>
      <c r="D50" s="5" t="s">
        <v>19</v>
      </c>
      <c r="E50" s="5">
        <v>10</v>
      </c>
      <c r="F50" s="10"/>
      <c r="G50" s="10">
        <f t="shared" si="0"/>
        <v>0</v>
      </c>
      <c r="H50" s="11"/>
    </row>
    <row r="51" spans="1:8" x14ac:dyDescent="0.25">
      <c r="A51" s="9">
        <v>42</v>
      </c>
      <c r="B51" s="9">
        <v>42</v>
      </c>
      <c r="C51" s="4" t="s">
        <v>62</v>
      </c>
      <c r="D51" s="5" t="s">
        <v>19</v>
      </c>
      <c r="E51" s="5">
        <v>20</v>
      </c>
      <c r="F51" s="10"/>
      <c r="G51" s="10">
        <f t="shared" si="0"/>
        <v>0</v>
      </c>
      <c r="H51" s="11"/>
    </row>
    <row r="52" spans="1:8" x14ac:dyDescent="0.25">
      <c r="A52" s="9">
        <v>43</v>
      </c>
      <c r="B52" s="9">
        <v>43</v>
      </c>
      <c r="C52" s="4" t="s">
        <v>63</v>
      </c>
      <c r="D52" s="5" t="s">
        <v>19</v>
      </c>
      <c r="E52" s="5">
        <v>10</v>
      </c>
      <c r="F52" s="10"/>
      <c r="G52" s="10">
        <f t="shared" si="0"/>
        <v>0</v>
      </c>
      <c r="H52" s="11"/>
    </row>
    <row r="53" spans="1:8" x14ac:dyDescent="0.25">
      <c r="A53" s="9">
        <v>44</v>
      </c>
      <c r="B53" s="9">
        <v>44</v>
      </c>
      <c r="C53" s="4" t="s">
        <v>64</v>
      </c>
      <c r="D53" s="5" t="s">
        <v>19</v>
      </c>
      <c r="E53" s="5">
        <v>10</v>
      </c>
      <c r="F53" s="10"/>
      <c r="G53" s="10">
        <f t="shared" si="0"/>
        <v>0</v>
      </c>
      <c r="H53" s="11"/>
    </row>
    <row r="54" spans="1:8" x14ac:dyDescent="0.25">
      <c r="A54" s="9">
        <v>45</v>
      </c>
      <c r="B54" s="9">
        <v>45</v>
      </c>
      <c r="C54" s="4" t="s">
        <v>65</v>
      </c>
      <c r="D54" s="5" t="s">
        <v>19</v>
      </c>
      <c r="E54" s="5">
        <v>16</v>
      </c>
      <c r="F54" s="10"/>
      <c r="G54" s="10">
        <f t="shared" si="0"/>
        <v>0</v>
      </c>
      <c r="H54" s="11"/>
    </row>
    <row r="55" spans="1:8" x14ac:dyDescent="0.25">
      <c r="A55" s="9">
        <v>46</v>
      </c>
      <c r="B55" s="9">
        <v>46</v>
      </c>
      <c r="C55" s="4" t="s">
        <v>66</v>
      </c>
      <c r="D55" s="5" t="s">
        <v>19</v>
      </c>
      <c r="E55" s="5">
        <v>6</v>
      </c>
      <c r="F55" s="10"/>
      <c r="G55" s="10">
        <f t="shared" si="0"/>
        <v>0</v>
      </c>
      <c r="H55" s="11"/>
    </row>
    <row r="56" spans="1:8" x14ac:dyDescent="0.25">
      <c r="A56" s="9">
        <v>47</v>
      </c>
      <c r="B56" s="9">
        <v>47</v>
      </c>
      <c r="C56" s="4" t="s">
        <v>67</v>
      </c>
      <c r="D56" s="5" t="s">
        <v>19</v>
      </c>
      <c r="E56" s="5">
        <v>6</v>
      </c>
      <c r="F56" s="10"/>
      <c r="G56" s="10">
        <f t="shared" si="0"/>
        <v>0</v>
      </c>
      <c r="H56" s="11"/>
    </row>
    <row r="57" spans="1:8" x14ac:dyDescent="0.25">
      <c r="A57" s="9">
        <v>48</v>
      </c>
      <c r="B57" s="9">
        <v>48</v>
      </c>
      <c r="C57" s="4" t="s">
        <v>68</v>
      </c>
      <c r="D57" s="5" t="s">
        <v>19</v>
      </c>
      <c r="E57" s="5">
        <v>10</v>
      </c>
      <c r="F57" s="10"/>
      <c r="G57" s="10">
        <f t="shared" si="0"/>
        <v>0</v>
      </c>
      <c r="H57" s="11"/>
    </row>
    <row r="58" spans="1:8" x14ac:dyDescent="0.25">
      <c r="A58" s="9">
        <v>49</v>
      </c>
      <c r="B58" s="9">
        <v>49</v>
      </c>
      <c r="C58" s="4" t="s">
        <v>69</v>
      </c>
      <c r="D58" s="5" t="s">
        <v>19</v>
      </c>
      <c r="E58" s="5">
        <v>10</v>
      </c>
      <c r="F58" s="10"/>
      <c r="G58" s="10">
        <f t="shared" si="0"/>
        <v>0</v>
      </c>
      <c r="H58" s="11"/>
    </row>
    <row r="59" spans="1:8" x14ac:dyDescent="0.25">
      <c r="A59" s="9">
        <v>50</v>
      </c>
      <c r="B59" s="9">
        <v>50</v>
      </c>
      <c r="C59" s="4" t="s">
        <v>77</v>
      </c>
      <c r="D59" s="5" t="s">
        <v>19</v>
      </c>
      <c r="E59" s="5">
        <v>8</v>
      </c>
      <c r="F59" s="10"/>
      <c r="G59" s="10">
        <f t="shared" si="0"/>
        <v>0</v>
      </c>
      <c r="H59" s="11"/>
    </row>
    <row r="60" spans="1:8" x14ac:dyDescent="0.25">
      <c r="A60" s="9">
        <v>51</v>
      </c>
      <c r="B60" s="9">
        <v>51</v>
      </c>
      <c r="C60" s="4" t="s">
        <v>70</v>
      </c>
      <c r="D60" s="5" t="s">
        <v>19</v>
      </c>
      <c r="E60" s="5">
        <v>12</v>
      </c>
      <c r="F60" s="10"/>
      <c r="G60" s="10">
        <f t="shared" si="0"/>
        <v>0</v>
      </c>
      <c r="H60" s="11"/>
    </row>
    <row r="61" spans="1:8" x14ac:dyDescent="0.25">
      <c r="A61" s="9">
        <v>52</v>
      </c>
      <c r="B61" s="9">
        <v>52</v>
      </c>
      <c r="C61" s="4" t="s">
        <v>71</v>
      </c>
      <c r="D61" s="5" t="s">
        <v>19</v>
      </c>
      <c r="E61" s="5">
        <v>10</v>
      </c>
      <c r="F61" s="10"/>
      <c r="G61" s="10">
        <f t="shared" si="0"/>
        <v>0</v>
      </c>
      <c r="H61" s="11"/>
    </row>
    <row r="62" spans="1:8" x14ac:dyDescent="0.25">
      <c r="A62" s="9">
        <v>53</v>
      </c>
      <c r="B62" s="9">
        <v>53</v>
      </c>
      <c r="C62" s="4" t="s">
        <v>72</v>
      </c>
      <c r="D62" s="5" t="s">
        <v>19</v>
      </c>
      <c r="E62" s="5">
        <v>20</v>
      </c>
      <c r="F62" s="10"/>
      <c r="G62" s="10">
        <f t="shared" si="0"/>
        <v>0</v>
      </c>
      <c r="H62" s="11"/>
    </row>
    <row r="63" spans="1:8" x14ac:dyDescent="0.25">
      <c r="A63" s="9">
        <v>54</v>
      </c>
      <c r="B63" s="9">
        <v>54</v>
      </c>
      <c r="C63" s="4" t="s">
        <v>73</v>
      </c>
      <c r="D63" s="5" t="s">
        <v>19</v>
      </c>
      <c r="E63" s="5">
        <v>16</v>
      </c>
      <c r="F63" s="10"/>
      <c r="G63" s="10">
        <f t="shared" si="0"/>
        <v>0</v>
      </c>
      <c r="H63" s="11"/>
    </row>
    <row r="64" spans="1:8" x14ac:dyDescent="0.25">
      <c r="A64" s="17"/>
      <c r="B64" s="17"/>
      <c r="C64" s="17"/>
      <c r="D64" s="12" t="s">
        <v>11</v>
      </c>
      <c r="E64" s="15">
        <f>SUM(E10:E63)</f>
        <v>506</v>
      </c>
      <c r="F64" s="12" t="s">
        <v>11</v>
      </c>
      <c r="G64" s="14">
        <f>SUM(G10:G63)</f>
        <v>0</v>
      </c>
      <c r="H64" s="13">
        <f>SUM(H10:H63)</f>
        <v>0</v>
      </c>
    </row>
    <row r="65" spans="2:6" x14ac:dyDescent="0.25">
      <c r="B65" s="16"/>
      <c r="C65" s="16"/>
      <c r="D65" s="16"/>
      <c r="E65" s="16"/>
      <c r="F65" s="16"/>
    </row>
    <row r="715" spans="1:7" x14ac:dyDescent="0.25">
      <c r="F715" s="1" t="s">
        <v>4</v>
      </c>
      <c r="G715" s="2">
        <f>SUM(G714:G714)</f>
        <v>0</v>
      </c>
    </row>
    <row r="717" spans="1:7" x14ac:dyDescent="0.25">
      <c r="A717" s="1" t="s">
        <v>5</v>
      </c>
    </row>
    <row r="719" spans="1:7" x14ac:dyDescent="0.25">
      <c r="A719" s="1" t="s">
        <v>6</v>
      </c>
    </row>
    <row r="722" spans="1:1" x14ac:dyDescent="0.25">
      <c r="A722" s="1" t="s">
        <v>7</v>
      </c>
    </row>
    <row r="725" spans="1:1" x14ac:dyDescent="0.25">
      <c r="A725" s="1" t="s">
        <v>8</v>
      </c>
    </row>
    <row r="726" spans="1:1" x14ac:dyDescent="0.25">
      <c r="A726" s="1" t="s">
        <v>9</v>
      </c>
    </row>
  </sheetData>
  <mergeCells count="13">
    <mergeCell ref="B65:F65"/>
    <mergeCell ref="A64:C64"/>
    <mergeCell ref="A8:H8"/>
    <mergeCell ref="A1:C1"/>
    <mergeCell ref="A2:C2"/>
    <mergeCell ref="A3:C3"/>
    <mergeCell ref="A4:H4"/>
    <mergeCell ref="A6:H6"/>
    <mergeCell ref="A7:H7"/>
    <mergeCell ref="D1:H1"/>
    <mergeCell ref="D2:H2"/>
    <mergeCell ref="D3:H3"/>
    <mergeCell ref="A5:H5"/>
  </mergeCells>
  <printOptions horizontalCentered="1"/>
  <pageMargins left="0.63437007874015749" right="3.937007874015748E-2" top="1.9291338582677167" bottom="0.55118110236220474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JuniorPS</dc:creator>
  <cp:lastModifiedBy>Usuário do Windows</cp:lastModifiedBy>
  <cp:lastPrinted>2019-11-18T19:55:16Z</cp:lastPrinted>
  <dcterms:created xsi:type="dcterms:W3CDTF">2015-08-27T17:39:27Z</dcterms:created>
  <dcterms:modified xsi:type="dcterms:W3CDTF">2020-03-06T20:31:26Z</dcterms:modified>
</cp:coreProperties>
</file>