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09" i="4" l="1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0" i="4" s="1"/>
</calcChain>
</file>

<file path=xl/sharedStrings.xml><?xml version="1.0" encoding="utf-8"?>
<sst xmlns="http://schemas.openxmlformats.org/spreadsheetml/2006/main" count="214" uniqueCount="128">
  <si>
    <t>MUNICIPIO DE SERRA NEGRA DO NORTE</t>
  </si>
  <si>
    <t>PROCESSO LICITATÓRIO : PP0302017</t>
  </si>
  <si>
    <t>OBJETO DA LICITAÇÃO : REGISTRO DE PREÇOS PARA POSSÍVEL AQUISIÇÃO GRADATIVA DE EQUIPAMENTOS E MATERIAL HOSPITALAR, LABORATORIAL E OUTROS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</si>
  <si>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</si>
  <si>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</si>
  <si>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</si>
  <si>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</si>
  <si>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</si>
  <si>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</si>
  <si>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</si>
  <si>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</si>
  <si>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</si>
  <si>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</si>
  <si>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</si>
  <si>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</si>
  <si>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</si>
  <si>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</si>
  <si>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AGULHA DESCARTÁVEL 13 X 4,5 CX C/ 100 UND 2</t>
  </si>
  <si>
    <t>CX</t>
  </si>
  <si>
    <t>AGULHA DESCARTÁVEL 25 X 7 CAIXA COM 100UNID 2</t>
  </si>
  <si>
    <t>AGULHA DESCARTÁVEL 25 X 8 CAIXA COM100 UNID 2</t>
  </si>
  <si>
    <t>ALCOOL 70 % C/ REGISTRO NO MS 2</t>
  </si>
  <si>
    <t>LT</t>
  </si>
  <si>
    <t>ALCOOL ETILICO ABSOLUTO C/ REGISTRO NO MS 2</t>
  </si>
  <si>
    <t>ALGODÃO ORTOPÉDICO TAM. 12 CM  2</t>
  </si>
  <si>
    <t>UN</t>
  </si>
  <si>
    <t>ATADURA GESSADA TAM.15 CM  X 3M 2</t>
  </si>
  <si>
    <t>ALGODÃO HIDROFILO 500 G</t>
  </si>
  <si>
    <t>ROLO</t>
  </si>
  <si>
    <t>ATADURA DE CREPON 12 CM X 1.8 M PCT  2</t>
  </si>
  <si>
    <t>ATADURA DE CREPON 15 CM X 1.8 M PCT  2</t>
  </si>
  <si>
    <t>CÁTETE NASAL P/ OXIGENIO TIPO ÓCULOS Nº 12 2</t>
  </si>
  <si>
    <t>CLORIDRATO DE LINDOCAÍNA GELÉIA 2 % 2</t>
  </si>
  <si>
    <t>BISN</t>
  </si>
  <si>
    <t>COLETOR DE MAT.PERFURANTE 13 LT 2</t>
  </si>
  <si>
    <t>COLETOR DE URINA P/ ADULTO 2000 ML 2</t>
  </si>
  <si>
    <t>COMPRESA DE GAZE 7,5 X 7,5 CM C/ 09 FIOS PCT, C/  500 UNID 2</t>
  </si>
  <si>
    <t>EQUIPO MACRO GOTAS C/ INJETOR LATERAL 2</t>
  </si>
  <si>
    <t>ESCALP N º 19 2</t>
  </si>
  <si>
    <t>ESCALP N º 21 2</t>
  </si>
  <si>
    <t>ESCALP N º 23 2</t>
  </si>
  <si>
    <t>ESCALP N º 25 2</t>
  </si>
  <si>
    <t>ESCALP N º 27 2</t>
  </si>
  <si>
    <t>ESCOVA GINECOLÓGICA  PCT COM 100 UNID 2</t>
  </si>
  <si>
    <t>ESPARADRAPO 10 X 4.5M 2</t>
  </si>
  <si>
    <t>ESPECULO TAM "P" 2</t>
  </si>
  <si>
    <t>ESPECULO TAM "M" 2</t>
  </si>
  <si>
    <t>ESTETOSCÓPIO TIPO DUPLO 2</t>
  </si>
  <si>
    <t>FIO MONONYLON AGULHADO N º 2.0 C/ AGULHA LONGA 3/8 2,5 2</t>
  </si>
  <si>
    <t>ENV</t>
  </si>
  <si>
    <t>FIO MONONYLON AGULHADO N º 3.0 C/ AGULHA LONGA 3/8 2,5 2</t>
  </si>
  <si>
    <t>FIO MONONYLON AGULHADO N º 4.0 C/ AGULHA LONGA 3/8 2,5 2</t>
  </si>
  <si>
    <t>FIO MONONYLON AGULHADO N º 5.0 C/ AGULHA LONGA 3/8 2,5 2</t>
  </si>
  <si>
    <t>FITA P/GLICEMIA ON CALL PULS CX C/ 50 2</t>
  </si>
  <si>
    <t>GAZE HIDROFILA 91 X 91 CM 9 FIOS 2</t>
  </si>
  <si>
    <t>GEL P/ ULTRASSON - BOMBONIERE DE 5 LITROS</t>
  </si>
  <si>
    <t>LÂMINA MICROSCÓPIA NÃO LAPIDADA FOSCA CX C/ 50 UNID 2</t>
  </si>
  <si>
    <t>LAMINA P/ BISTURI Nº 24 CX C/ 100 UNID 2</t>
  </si>
  <si>
    <t>LINDOCAÍNA A 2% SEM VASO CONSTRICTOR 20 M 2</t>
  </si>
  <si>
    <t>AMPO</t>
  </si>
  <si>
    <t>LUVA P/ PROCEDIMENTOS TAM " M " CX C/ 100 UNID 2</t>
  </si>
  <si>
    <t>LUVA P/ PROCEDIMENTOS TAM " P " CX C/ 100 UNID 2</t>
  </si>
  <si>
    <t>LUVA P/ PROCEDIMENTOS TAM " PP " CX C/ 100 UNID 2</t>
  </si>
  <si>
    <t>LUVA P/PROCEDIMENTOS  TAM "G" CX C/ 100 UNID 2</t>
  </si>
  <si>
    <t>LUVAS CIRURGICAS ESTERIL TAM  8.0  2</t>
  </si>
  <si>
    <t>PAR</t>
  </si>
  <si>
    <t>LUVAS CIRURGICAS ESTERIL TAM 7.5  2</t>
  </si>
  <si>
    <t>MASCARA DESC.TIPLA-BRANCA C/ELASTÍCO CX C/ 50 UND. 2</t>
  </si>
  <si>
    <t>POVIDINE TÓPICO 2</t>
  </si>
  <si>
    <t>RINGER LACTATO 2</t>
  </si>
  <si>
    <t>F/A</t>
  </si>
  <si>
    <t>SERINGA DESCARTÁVEL  10 ML C/ AGULHA 25 X 7 2</t>
  </si>
  <si>
    <t>SERINGA DESCARTÁVEL 20 ML C/ AGULHA 2</t>
  </si>
  <si>
    <t>SERINGA DESCARTÁVEL 3 ML C/ AGULHA 2</t>
  </si>
  <si>
    <t>SERINGA DESCARTÁVEL 5 ML C/ AGULHA 2</t>
  </si>
  <si>
    <t>SERINGAS P/ INSULINAS C/ AGULHA 1ML 2</t>
  </si>
  <si>
    <t>SONDA NASOGÁSTRICA LONGA Nº 16 2</t>
  </si>
  <si>
    <t>SONDA NASOGÁSTRICA LONGA Nº 14 2</t>
  </si>
  <si>
    <t>SONDA FOLEY - LÁTEX Nº 16 2</t>
  </si>
  <si>
    <t>SONDA FOLEY - LÁTEX Nº 14 2</t>
  </si>
  <si>
    <t>SONDA FOLEY - LATEX Nº 18 2</t>
  </si>
  <si>
    <t>SONDA FOLEY - LATEX Nº 20 2</t>
  </si>
  <si>
    <t>COLETOR DE URINA SISTEMA FECHADO 2</t>
  </si>
  <si>
    <t>SONDA URETAL N º 10 2</t>
  </si>
  <si>
    <t>SONDA URETAL Nº 12 2</t>
  </si>
  <si>
    <t>TENSIOMENTRO ADULTO VELCRO 2</t>
  </si>
  <si>
    <t>TERMÔMETRO CLÍNICO OVAL 2</t>
  </si>
  <si>
    <t>REAGENTE PARA ÁCIDO ÚRICO 100 ML</t>
  </si>
  <si>
    <t>KIT</t>
  </si>
  <si>
    <t>REAGENTE PARA URÉIA CE ENZIMÁTICA</t>
  </si>
  <si>
    <t>REAGENTE PARA CREATININA K CINÉTICA 2</t>
  </si>
  <si>
    <t>REAGENTE PARA TRIGLICÉRIDES 2</t>
  </si>
  <si>
    <t>REAGENTE PARA COLESTEROL 250 ML 2</t>
  </si>
  <si>
    <t>REAGENTE PARA COLESTEROL HDL 50 ML 2</t>
  </si>
  <si>
    <t>REAGENTE PARA ALBUMINA 2</t>
  </si>
  <si>
    <t>REAGENTE PARA GLICOSE 500 ML 2</t>
  </si>
  <si>
    <t>REAGENTE PARA TGO CINÉTICO 2</t>
  </si>
  <si>
    <t>REAGENTE PARA TGP CINÉTICO 2</t>
  </si>
  <si>
    <t>REAGENTE PARA AMILASE CNPG 2</t>
  </si>
  <si>
    <t>REAGENTE PARA GAMA GT 2</t>
  </si>
  <si>
    <t>REAGENTE PARA FOSFATASE ALCALINA LIQUIFORM 2</t>
  </si>
  <si>
    <t>REAGENTE PARA PROTEÍNAS TOTAIS 2</t>
  </si>
  <si>
    <t>REAGENTE PARA BILIRRUBINA 2</t>
  </si>
  <si>
    <t>SORO ANTI-A 2</t>
  </si>
  <si>
    <t>FRASC</t>
  </si>
  <si>
    <t>SORO ANTI-B 2</t>
  </si>
  <si>
    <t>SORO ANTI-D 2</t>
  </si>
  <si>
    <t>REAGENTE PARA PCR 2</t>
  </si>
  <si>
    <t>REAGENTE PARA ASLO 2</t>
  </si>
  <si>
    <t>REAGENTE PARA FATOR REUMATÓIDE 2</t>
  </si>
  <si>
    <t>CORANTE PANÓTICO 2</t>
  </si>
  <si>
    <t>FITA PARA UROANÁLISE CAIXA C/ 100 UNIDADES 2</t>
  </si>
  <si>
    <t>FITA PARA BHCG, CAIXA C/ 25 UNIDADES 2</t>
  </si>
  <si>
    <t>ANTICOAGULANTE FLUORETO 2</t>
  </si>
  <si>
    <t>ANTICOAGULANTE EDTA 2</t>
  </si>
  <si>
    <t>TUBO DE ENSAIO 13X100 MM, VIDRO 2</t>
  </si>
  <si>
    <t>TUBO DE ENSAIO 12X75 MM, VIDRO  2</t>
  </si>
  <si>
    <t>COPO CÁLICES DE SEDIMENTAÇÃO 200 ML PARA EXAMES DE PARASITOLÓGICOS 2</t>
  </si>
  <si>
    <t>PIPETA GRADUADA 10 ML  2</t>
  </si>
  <si>
    <t>PONTEIRA AMARELA COM 1000 2</t>
  </si>
  <si>
    <t>PCT</t>
  </si>
  <si>
    <t>PONTEIRA AZUL COM 1000 2</t>
  </si>
  <si>
    <t>TUBO PARA MICROHEMATÓCRITO COM HEPARINA VIDRO C/ 100 2</t>
  </si>
  <si>
    <t>PAPEL DE FILTRO QUANTITATIVO 09 MM, CAIXA C/ 100 UNIDADES 2</t>
  </si>
  <si>
    <t>LANCETA CONVENCIONAL ESTERIL SEMI-AUTOMÁTICA C/ 200 2</t>
  </si>
  <si>
    <t>LÂMINA FOSCA, 26X76MM CAIXA C/ 50 UNIDADES 2</t>
  </si>
  <si>
    <t>TUBO PLÁSTICO 4 ML C/ 100 UNID 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</si>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</sst>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workbookViewId="0">
      <selection activeCell="G7" sqref="G7"/>
    </sheetView>
  </sheetViews>
  <sheetFormatPr defaultRowHeight="15" x14ac:dyDescent="0.25"/>
  <cols>
    <col min="1" max="1" width="5.7109375" customWidth="1"/>
    <col min="2" max="2" width="6.7109375" customWidth="1"/>
    <col min="3" max="3" width="50.7109375" customWidth="1"/>
    <col min="4" max="4" width="11.140625" customWidth="1"/>
    <col min="6" max="6" width="20.4257812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3"/>
    </row>
    <row r="2" spans="1:9" x14ac:dyDescent="0.25">
      <c r="A2" s="1" t="s">
        <v>1</v>
      </c>
      <c r="C2" s="2"/>
      <c r="E2" s="3"/>
    </row>
    <row r="3" spans="1:9" ht="29.25" customHeight="1" x14ac:dyDescent="0.25">
      <c r="A3" s="9" t="s">
        <v>2</v>
      </c>
      <c r="B3" s="9"/>
      <c r="C3" s="9"/>
      <c r="D3" s="9"/>
      <c r="E3" s="9"/>
      <c r="F3" s="9"/>
      <c r="G3" s="9"/>
      <c r="H3" s="9"/>
    </row>
    <row r="4" spans="1:9" x14ac:dyDescent="0.25">
      <c r="A4" s="10" t="s">
        <v>3</v>
      </c>
      <c r="B4" s="11"/>
      <c r="C4" s="12"/>
      <c r="D4" s="11"/>
      <c r="E4" s="13"/>
      <c r="F4" s="11"/>
      <c r="G4" s="11"/>
      <c r="H4" s="11"/>
    </row>
    <row r="5" spans="1:9" x14ac:dyDescent="0.25">
      <c r="A5" s="10" t="s">
        <v>4</v>
      </c>
      <c r="B5" s="11"/>
      <c r="C5" s="12"/>
      <c r="D5" s="11"/>
      <c r="E5" s="13"/>
      <c r="F5" s="11"/>
      <c r="G5" s="11"/>
      <c r="H5" s="11"/>
    </row>
    <row r="6" spans="1:9" x14ac:dyDescent="0.25">
      <c r="A6" s="10" t="s">
        <v>5</v>
      </c>
      <c r="B6" s="11"/>
      <c r="C6" s="12"/>
      <c r="D6" s="11"/>
      <c r="E6" s="13"/>
      <c r="F6" s="11"/>
      <c r="G6" s="11"/>
      <c r="H6" s="11"/>
    </row>
    <row r="7" spans="1:9" x14ac:dyDescent="0.25">
      <c r="A7" s="10" t="s">
        <v>6</v>
      </c>
      <c r="B7" s="11"/>
      <c r="C7" s="12"/>
      <c r="D7" s="11"/>
      <c r="E7" s="13"/>
      <c r="F7" s="11"/>
      <c r="G7" s="11"/>
      <c r="H7" s="11"/>
    </row>
    <row r="8" spans="1:9" x14ac:dyDescent="0.25">
      <c r="A8" s="10" t="s">
        <v>7</v>
      </c>
      <c r="B8" s="11"/>
      <c r="C8" s="12"/>
      <c r="D8" s="11"/>
      <c r="E8" s="13"/>
      <c r="F8" s="11"/>
      <c r="G8" s="11"/>
      <c r="H8" s="11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x14ac:dyDescent="0.25">
      <c r="A12" s="4">
        <v>1</v>
      </c>
      <c r="B12" s="4">
        <v>2202</v>
      </c>
      <c r="C12" s="8" t="s">
        <v>17</v>
      </c>
      <c r="D12" s="4">
        <v>80</v>
      </c>
      <c r="E12" s="4" t="s">
        <v>18</v>
      </c>
      <c r="F12" s="14"/>
      <c r="G12" s="15">
        <v>0</v>
      </c>
      <c r="H12" s="6">
        <f>D12 * G12</f>
        <v>0</v>
      </c>
      <c r="I12">
        <v>1</v>
      </c>
    </row>
    <row r="13" spans="1:9" x14ac:dyDescent="0.25">
      <c r="A13" s="4">
        <v>2</v>
      </c>
      <c r="B13" s="4">
        <v>2203</v>
      </c>
      <c r="C13" s="8" t="s">
        <v>19</v>
      </c>
      <c r="D13" s="4">
        <v>120</v>
      </c>
      <c r="E13" s="4" t="s">
        <v>18</v>
      </c>
      <c r="F13" s="14"/>
      <c r="G13" s="15">
        <v>0</v>
      </c>
      <c r="H13" s="6">
        <f>D13 * G13</f>
        <v>0</v>
      </c>
      <c r="I13">
        <v>1</v>
      </c>
    </row>
    <row r="14" spans="1:9" x14ac:dyDescent="0.25">
      <c r="A14" s="4">
        <v>3</v>
      </c>
      <c r="B14" s="4">
        <v>2204</v>
      </c>
      <c r="C14" s="8" t="s">
        <v>20</v>
      </c>
      <c r="D14" s="4">
        <v>120</v>
      </c>
      <c r="E14" s="4" t="s">
        <v>18</v>
      </c>
      <c r="F14" s="14"/>
      <c r="G14" s="15">
        <v>0</v>
      </c>
      <c r="H14" s="6">
        <f>D14 * G14</f>
        <v>0</v>
      </c>
      <c r="I14">
        <v>1</v>
      </c>
    </row>
    <row r="15" spans="1:9" x14ac:dyDescent="0.25">
      <c r="A15" s="4">
        <v>4</v>
      </c>
      <c r="B15" s="4">
        <v>2205</v>
      </c>
      <c r="C15" s="8" t="s">
        <v>21</v>
      </c>
      <c r="D15" s="4">
        <v>700</v>
      </c>
      <c r="E15" s="4" t="s">
        <v>22</v>
      </c>
      <c r="F15" s="14"/>
      <c r="G15" s="15">
        <v>0</v>
      </c>
      <c r="H15" s="6">
        <f>D15 * G15</f>
        <v>0</v>
      </c>
      <c r="I15">
        <v>1</v>
      </c>
    </row>
    <row r="16" spans="1:9" x14ac:dyDescent="0.25">
      <c r="A16" s="4">
        <v>5</v>
      </c>
      <c r="B16" s="4">
        <v>2206</v>
      </c>
      <c r="C16" s="8" t="s">
        <v>23</v>
      </c>
      <c r="D16" s="4">
        <v>200</v>
      </c>
      <c r="E16" s="4" t="s">
        <v>22</v>
      </c>
      <c r="F16" s="14"/>
      <c r="G16" s="15">
        <v>0</v>
      </c>
      <c r="H16" s="6">
        <f>D16 * G16</f>
        <v>0</v>
      </c>
      <c r="I16">
        <v>1</v>
      </c>
    </row>
    <row r="17" spans="1:9" x14ac:dyDescent="0.25">
      <c r="A17" s="4">
        <v>6</v>
      </c>
      <c r="B17" s="4">
        <v>2207</v>
      </c>
      <c r="C17" s="8" t="s">
        <v>24</v>
      </c>
      <c r="D17" s="4">
        <v>3000</v>
      </c>
      <c r="E17" s="4" t="s">
        <v>25</v>
      </c>
      <c r="F17" s="14"/>
      <c r="G17" s="15">
        <v>0</v>
      </c>
      <c r="H17" s="6">
        <f>D17 * G17</f>
        <v>0</v>
      </c>
      <c r="I17">
        <v>1</v>
      </c>
    </row>
    <row r="18" spans="1:9" x14ac:dyDescent="0.25">
      <c r="A18" s="4">
        <v>7</v>
      </c>
      <c r="B18" s="4">
        <v>2208</v>
      </c>
      <c r="C18" s="8" t="s">
        <v>26</v>
      </c>
      <c r="D18" s="4">
        <v>3600</v>
      </c>
      <c r="E18" s="4" t="s">
        <v>18</v>
      </c>
      <c r="F18" s="14"/>
      <c r="G18" s="15">
        <v>0</v>
      </c>
      <c r="H18" s="6">
        <f>D18 * G18</f>
        <v>0</v>
      </c>
      <c r="I18">
        <v>1</v>
      </c>
    </row>
    <row r="19" spans="1:9" x14ac:dyDescent="0.25">
      <c r="A19" s="4">
        <v>8</v>
      </c>
      <c r="B19" s="4">
        <v>2209</v>
      </c>
      <c r="C19" s="8" t="s">
        <v>27</v>
      </c>
      <c r="D19" s="4">
        <v>250</v>
      </c>
      <c r="E19" s="4" t="s">
        <v>28</v>
      </c>
      <c r="F19" s="14"/>
      <c r="G19" s="15">
        <v>0</v>
      </c>
      <c r="H19" s="6">
        <f>D19 * G19</f>
        <v>0</v>
      </c>
      <c r="I19">
        <v>1</v>
      </c>
    </row>
    <row r="20" spans="1:9" x14ac:dyDescent="0.25">
      <c r="A20" s="4">
        <v>9</v>
      </c>
      <c r="B20" s="4">
        <v>2210</v>
      </c>
      <c r="C20" s="8" t="s">
        <v>29</v>
      </c>
      <c r="D20" s="4">
        <v>3600</v>
      </c>
      <c r="E20" s="4" t="s">
        <v>25</v>
      </c>
      <c r="F20" s="14"/>
      <c r="G20" s="15">
        <v>0</v>
      </c>
      <c r="H20" s="6">
        <f>D20 * G20</f>
        <v>0</v>
      </c>
      <c r="I20">
        <v>1</v>
      </c>
    </row>
    <row r="21" spans="1:9" x14ac:dyDescent="0.25">
      <c r="A21" s="4">
        <v>10</v>
      </c>
      <c r="B21" s="4">
        <v>2211</v>
      </c>
      <c r="C21" s="8" t="s">
        <v>30</v>
      </c>
      <c r="D21" s="4">
        <v>3600</v>
      </c>
      <c r="E21" s="4" t="s">
        <v>25</v>
      </c>
      <c r="F21" s="14"/>
      <c r="G21" s="15">
        <v>0</v>
      </c>
      <c r="H21" s="6">
        <f>D21 * G21</f>
        <v>0</v>
      </c>
      <c r="I21">
        <v>1</v>
      </c>
    </row>
    <row r="22" spans="1:9" x14ac:dyDescent="0.25">
      <c r="A22" s="4">
        <v>11</v>
      </c>
      <c r="B22" s="4">
        <v>2212</v>
      </c>
      <c r="C22" s="8" t="s">
        <v>31</v>
      </c>
      <c r="D22" s="4">
        <v>200</v>
      </c>
      <c r="E22" s="4" t="s">
        <v>25</v>
      </c>
      <c r="F22" s="14"/>
      <c r="G22" s="15">
        <v>0</v>
      </c>
      <c r="H22" s="6">
        <f>D22 * G22</f>
        <v>0</v>
      </c>
      <c r="I22">
        <v>1</v>
      </c>
    </row>
    <row r="23" spans="1:9" x14ac:dyDescent="0.25">
      <c r="A23" s="4">
        <v>12</v>
      </c>
      <c r="B23" s="4">
        <v>2213</v>
      </c>
      <c r="C23" s="8" t="s">
        <v>32</v>
      </c>
      <c r="D23" s="4">
        <v>200</v>
      </c>
      <c r="E23" s="4" t="s">
        <v>33</v>
      </c>
      <c r="F23" s="14"/>
      <c r="G23" s="15">
        <v>0</v>
      </c>
      <c r="H23" s="6">
        <f>D23 * G23</f>
        <v>0</v>
      </c>
      <c r="I23">
        <v>1</v>
      </c>
    </row>
    <row r="24" spans="1:9" x14ac:dyDescent="0.25">
      <c r="A24" s="4">
        <v>13</v>
      </c>
      <c r="B24" s="4">
        <v>2214</v>
      </c>
      <c r="C24" s="8" t="s">
        <v>34</v>
      </c>
      <c r="D24" s="4">
        <v>150</v>
      </c>
      <c r="E24" s="4" t="s">
        <v>25</v>
      </c>
      <c r="F24" s="14"/>
      <c r="G24" s="15">
        <v>0</v>
      </c>
      <c r="H24" s="6">
        <f>D24 * G24</f>
        <v>0</v>
      </c>
      <c r="I24">
        <v>1</v>
      </c>
    </row>
    <row r="25" spans="1:9" x14ac:dyDescent="0.25">
      <c r="A25" s="4">
        <v>14</v>
      </c>
      <c r="B25" s="4">
        <v>2215</v>
      </c>
      <c r="C25" s="8" t="s">
        <v>35</v>
      </c>
      <c r="D25" s="4">
        <v>3000</v>
      </c>
      <c r="E25" s="4" t="s">
        <v>25</v>
      </c>
      <c r="F25" s="14"/>
      <c r="G25" s="15">
        <v>0</v>
      </c>
      <c r="H25" s="6">
        <f>D25 * G25</f>
        <v>0</v>
      </c>
      <c r="I25">
        <v>1</v>
      </c>
    </row>
    <row r="26" spans="1:9" ht="30" x14ac:dyDescent="0.25">
      <c r="A26" s="4">
        <v>15</v>
      </c>
      <c r="B26" s="4">
        <v>2216</v>
      </c>
      <c r="C26" s="8" t="s">
        <v>36</v>
      </c>
      <c r="D26" s="4">
        <v>600</v>
      </c>
      <c r="E26" s="4" t="s">
        <v>25</v>
      </c>
      <c r="F26" s="14"/>
      <c r="G26" s="15">
        <v>0</v>
      </c>
      <c r="H26" s="6">
        <f>D26 * G26</f>
        <v>0</v>
      </c>
      <c r="I26">
        <v>1</v>
      </c>
    </row>
    <row r="27" spans="1:9" x14ac:dyDescent="0.25">
      <c r="A27" s="4">
        <v>16</v>
      </c>
      <c r="B27" s="4">
        <v>2217</v>
      </c>
      <c r="C27" s="8" t="s">
        <v>37</v>
      </c>
      <c r="D27" s="4">
        <v>2500</v>
      </c>
      <c r="E27" s="4" t="s">
        <v>25</v>
      </c>
      <c r="F27" s="14"/>
      <c r="G27" s="15">
        <v>0</v>
      </c>
      <c r="H27" s="6">
        <f>D27 * G27</f>
        <v>0</v>
      </c>
      <c r="I27">
        <v>1</v>
      </c>
    </row>
    <row r="28" spans="1:9" x14ac:dyDescent="0.25">
      <c r="A28" s="4">
        <v>17</v>
      </c>
      <c r="B28" s="4">
        <v>2218</v>
      </c>
      <c r="C28" s="8" t="s">
        <v>38</v>
      </c>
      <c r="D28" s="4">
        <v>1200</v>
      </c>
      <c r="E28" s="4" t="s">
        <v>25</v>
      </c>
      <c r="F28" s="14"/>
      <c r="G28" s="15">
        <v>0</v>
      </c>
      <c r="H28" s="6">
        <f>D28 * G28</f>
        <v>0</v>
      </c>
      <c r="I28">
        <v>1</v>
      </c>
    </row>
    <row r="29" spans="1:9" x14ac:dyDescent="0.25">
      <c r="A29" s="4">
        <v>18</v>
      </c>
      <c r="B29" s="4">
        <v>2219</v>
      </c>
      <c r="C29" s="8" t="s">
        <v>39</v>
      </c>
      <c r="D29" s="4">
        <v>5000</v>
      </c>
      <c r="E29" s="4" t="s">
        <v>25</v>
      </c>
      <c r="F29" s="14"/>
      <c r="G29" s="15">
        <v>0</v>
      </c>
      <c r="H29" s="6">
        <f>D29 * G29</f>
        <v>0</v>
      </c>
      <c r="I29">
        <v>1</v>
      </c>
    </row>
    <row r="30" spans="1:9" x14ac:dyDescent="0.25">
      <c r="A30" s="4">
        <v>19</v>
      </c>
      <c r="B30" s="4">
        <v>2220</v>
      </c>
      <c r="C30" s="8" t="s">
        <v>40</v>
      </c>
      <c r="D30" s="4">
        <v>6000</v>
      </c>
      <c r="E30" s="4" t="s">
        <v>25</v>
      </c>
      <c r="F30" s="14"/>
      <c r="G30" s="15">
        <v>0</v>
      </c>
      <c r="H30" s="6">
        <f>D30 * G30</f>
        <v>0</v>
      </c>
      <c r="I30">
        <v>1</v>
      </c>
    </row>
    <row r="31" spans="1:9" x14ac:dyDescent="0.25">
      <c r="A31" s="4">
        <v>20</v>
      </c>
      <c r="B31" s="4">
        <v>2221</v>
      </c>
      <c r="C31" s="8" t="s">
        <v>41</v>
      </c>
      <c r="D31" s="4">
        <v>2000</v>
      </c>
      <c r="E31" s="4" t="s">
        <v>25</v>
      </c>
      <c r="F31" s="14"/>
      <c r="G31" s="15">
        <v>0</v>
      </c>
      <c r="H31" s="6">
        <f>D31 * G31</f>
        <v>0</v>
      </c>
      <c r="I31">
        <v>1</v>
      </c>
    </row>
    <row r="32" spans="1:9" x14ac:dyDescent="0.25">
      <c r="A32" s="4">
        <v>21</v>
      </c>
      <c r="B32" s="4">
        <v>2222</v>
      </c>
      <c r="C32" s="8" t="s">
        <v>42</v>
      </c>
      <c r="D32" s="4">
        <v>1000</v>
      </c>
      <c r="E32" s="4" t="s">
        <v>25</v>
      </c>
      <c r="F32" s="14"/>
      <c r="G32" s="15">
        <v>0</v>
      </c>
      <c r="H32" s="6">
        <f>D32 * G32</f>
        <v>0</v>
      </c>
      <c r="I32">
        <v>1</v>
      </c>
    </row>
    <row r="33" spans="1:9" x14ac:dyDescent="0.25">
      <c r="A33" s="4">
        <v>22</v>
      </c>
      <c r="B33" s="4">
        <v>2223</v>
      </c>
      <c r="C33" s="8" t="s">
        <v>43</v>
      </c>
      <c r="D33" s="4">
        <v>30</v>
      </c>
      <c r="E33" s="4" t="s">
        <v>18</v>
      </c>
      <c r="F33" s="14"/>
      <c r="G33" s="15">
        <v>0</v>
      </c>
      <c r="H33" s="6">
        <f>D33 * G33</f>
        <v>0</v>
      </c>
      <c r="I33">
        <v>1</v>
      </c>
    </row>
    <row r="34" spans="1:9" x14ac:dyDescent="0.25">
      <c r="A34" s="4">
        <v>23</v>
      </c>
      <c r="B34" s="4">
        <v>2224</v>
      </c>
      <c r="C34" s="8" t="s">
        <v>44</v>
      </c>
      <c r="D34" s="4">
        <v>500</v>
      </c>
      <c r="E34" s="4" t="s">
        <v>28</v>
      </c>
      <c r="F34" s="14"/>
      <c r="G34" s="15">
        <v>0</v>
      </c>
      <c r="H34" s="6">
        <f>D34 * G34</f>
        <v>0</v>
      </c>
      <c r="I34">
        <v>1</v>
      </c>
    </row>
    <row r="35" spans="1:9" x14ac:dyDescent="0.25">
      <c r="A35" s="4">
        <v>24</v>
      </c>
      <c r="B35" s="4">
        <v>2225</v>
      </c>
      <c r="C35" s="8" t="s">
        <v>45</v>
      </c>
      <c r="D35" s="4">
        <v>600</v>
      </c>
      <c r="E35" s="4" t="s">
        <v>25</v>
      </c>
      <c r="F35" s="14"/>
      <c r="G35" s="15">
        <v>0</v>
      </c>
      <c r="H35" s="6">
        <f>D35 * G35</f>
        <v>0</v>
      </c>
      <c r="I35">
        <v>1</v>
      </c>
    </row>
    <row r="36" spans="1:9" x14ac:dyDescent="0.25">
      <c r="A36" s="4">
        <v>25</v>
      </c>
      <c r="B36" s="4">
        <v>2226</v>
      </c>
      <c r="C36" s="8" t="s">
        <v>46</v>
      </c>
      <c r="D36" s="4">
        <v>700</v>
      </c>
      <c r="E36" s="4" t="s">
        <v>25</v>
      </c>
      <c r="F36" s="14"/>
      <c r="G36" s="15">
        <v>0</v>
      </c>
      <c r="H36" s="6">
        <f>D36 * G36</f>
        <v>0</v>
      </c>
      <c r="I36">
        <v>1</v>
      </c>
    </row>
    <row r="37" spans="1:9" x14ac:dyDescent="0.25">
      <c r="A37" s="4">
        <v>26</v>
      </c>
      <c r="B37" s="4">
        <v>2227</v>
      </c>
      <c r="C37" s="8" t="s">
        <v>47</v>
      </c>
      <c r="D37" s="4">
        <v>40</v>
      </c>
      <c r="E37" s="4" t="s">
        <v>25</v>
      </c>
      <c r="F37" s="14"/>
      <c r="G37" s="15">
        <v>0</v>
      </c>
      <c r="H37" s="6">
        <f>D37 * G37</f>
        <v>0</v>
      </c>
      <c r="I37">
        <v>1</v>
      </c>
    </row>
    <row r="38" spans="1:9" ht="30" x14ac:dyDescent="0.25">
      <c r="A38" s="4">
        <v>27</v>
      </c>
      <c r="B38" s="4">
        <v>2228</v>
      </c>
      <c r="C38" s="8" t="s">
        <v>48</v>
      </c>
      <c r="D38" s="4">
        <v>840</v>
      </c>
      <c r="E38" s="4" t="s">
        <v>49</v>
      </c>
      <c r="F38" s="14"/>
      <c r="G38" s="15">
        <v>0</v>
      </c>
      <c r="H38" s="6">
        <f>D38 * G38</f>
        <v>0</v>
      </c>
      <c r="I38">
        <v>1</v>
      </c>
    </row>
    <row r="39" spans="1:9" ht="30" x14ac:dyDescent="0.25">
      <c r="A39" s="4">
        <v>28</v>
      </c>
      <c r="B39" s="4">
        <v>2229</v>
      </c>
      <c r="C39" s="8" t="s">
        <v>50</v>
      </c>
      <c r="D39" s="4">
        <v>840</v>
      </c>
      <c r="E39" s="4" t="s">
        <v>49</v>
      </c>
      <c r="F39" s="14"/>
      <c r="G39" s="15">
        <v>0</v>
      </c>
      <c r="H39" s="6">
        <f>D39 * G39</f>
        <v>0</v>
      </c>
      <c r="I39">
        <v>1</v>
      </c>
    </row>
    <row r="40" spans="1:9" ht="30" x14ac:dyDescent="0.25">
      <c r="A40" s="4">
        <v>29</v>
      </c>
      <c r="B40" s="4">
        <v>2230</v>
      </c>
      <c r="C40" s="8" t="s">
        <v>51</v>
      </c>
      <c r="D40" s="4">
        <v>720</v>
      </c>
      <c r="E40" s="4" t="s">
        <v>49</v>
      </c>
      <c r="F40" s="14"/>
      <c r="G40" s="15">
        <v>0</v>
      </c>
      <c r="H40" s="6">
        <f>D40 * G40</f>
        <v>0</v>
      </c>
      <c r="I40">
        <v>1</v>
      </c>
    </row>
    <row r="41" spans="1:9" ht="30" x14ac:dyDescent="0.25">
      <c r="A41" s="4">
        <v>30</v>
      </c>
      <c r="B41" s="4">
        <v>2231</v>
      </c>
      <c r="C41" s="8" t="s">
        <v>52</v>
      </c>
      <c r="D41" s="4">
        <v>720</v>
      </c>
      <c r="E41" s="4" t="s">
        <v>49</v>
      </c>
      <c r="F41" s="14"/>
      <c r="G41" s="15">
        <v>0</v>
      </c>
      <c r="H41" s="6">
        <f>D41 * G41</f>
        <v>0</v>
      </c>
      <c r="I41">
        <v>1</v>
      </c>
    </row>
    <row r="42" spans="1:9" x14ac:dyDescent="0.25">
      <c r="A42" s="4">
        <v>31</v>
      </c>
      <c r="B42" s="4">
        <v>2232</v>
      </c>
      <c r="C42" s="8" t="s">
        <v>53</v>
      </c>
      <c r="D42" s="4">
        <v>300</v>
      </c>
      <c r="E42" s="4" t="s">
        <v>18</v>
      </c>
      <c r="F42" s="14"/>
      <c r="G42" s="15">
        <v>0</v>
      </c>
      <c r="H42" s="6">
        <f>D42 * G42</f>
        <v>0</v>
      </c>
      <c r="I42">
        <v>1</v>
      </c>
    </row>
    <row r="43" spans="1:9" x14ac:dyDescent="0.25">
      <c r="A43" s="4">
        <v>32</v>
      </c>
      <c r="B43" s="4">
        <v>2233</v>
      </c>
      <c r="C43" s="8" t="s">
        <v>54</v>
      </c>
      <c r="D43" s="4">
        <v>200</v>
      </c>
      <c r="E43" s="4" t="s">
        <v>28</v>
      </c>
      <c r="F43" s="14"/>
      <c r="G43" s="15">
        <v>0</v>
      </c>
      <c r="H43" s="6">
        <f>D43 * G43</f>
        <v>0</v>
      </c>
      <c r="I43">
        <v>1</v>
      </c>
    </row>
    <row r="44" spans="1:9" x14ac:dyDescent="0.25">
      <c r="A44" s="4">
        <v>33</v>
      </c>
      <c r="B44" s="4">
        <v>2234</v>
      </c>
      <c r="C44" s="8" t="s">
        <v>55</v>
      </c>
      <c r="D44" s="4">
        <v>35</v>
      </c>
      <c r="E44" s="4" t="s">
        <v>25</v>
      </c>
      <c r="F44" s="14"/>
      <c r="G44" s="15">
        <v>0</v>
      </c>
      <c r="H44" s="6">
        <f>D44 * G44</f>
        <v>0</v>
      </c>
      <c r="I44">
        <v>1</v>
      </c>
    </row>
    <row r="45" spans="1:9" ht="30" x14ac:dyDescent="0.25">
      <c r="A45" s="4">
        <v>34</v>
      </c>
      <c r="B45" s="4">
        <v>2235</v>
      </c>
      <c r="C45" s="8" t="s">
        <v>56</v>
      </c>
      <c r="D45" s="4">
        <v>50</v>
      </c>
      <c r="E45" s="4" t="s">
        <v>18</v>
      </c>
      <c r="F45" s="14"/>
      <c r="G45" s="15">
        <v>0</v>
      </c>
      <c r="H45" s="6">
        <f>D45 * G45</f>
        <v>0</v>
      </c>
      <c r="I45">
        <v>1</v>
      </c>
    </row>
    <row r="46" spans="1:9" x14ac:dyDescent="0.25">
      <c r="A46" s="4">
        <v>35</v>
      </c>
      <c r="B46" s="4">
        <v>2236</v>
      </c>
      <c r="C46" s="8" t="s">
        <v>57</v>
      </c>
      <c r="D46" s="4">
        <v>8</v>
      </c>
      <c r="E46" s="4" t="s">
        <v>18</v>
      </c>
      <c r="F46" s="14"/>
      <c r="G46" s="15">
        <v>0</v>
      </c>
      <c r="H46" s="6">
        <f>D46 * G46</f>
        <v>0</v>
      </c>
      <c r="I46">
        <v>1</v>
      </c>
    </row>
    <row r="47" spans="1:9" x14ac:dyDescent="0.25">
      <c r="A47" s="4">
        <v>36</v>
      </c>
      <c r="B47" s="4">
        <v>2237</v>
      </c>
      <c r="C47" s="8" t="s">
        <v>58</v>
      </c>
      <c r="D47" s="4">
        <v>300</v>
      </c>
      <c r="E47" s="4" t="s">
        <v>59</v>
      </c>
      <c r="F47" s="14"/>
      <c r="G47" s="15">
        <v>0</v>
      </c>
      <c r="H47" s="6">
        <f>D47 * G47</f>
        <v>0</v>
      </c>
      <c r="I47">
        <v>1</v>
      </c>
    </row>
    <row r="48" spans="1:9" x14ac:dyDescent="0.25">
      <c r="A48" s="4">
        <v>37</v>
      </c>
      <c r="B48" s="4">
        <v>2238</v>
      </c>
      <c r="C48" s="8" t="s">
        <v>60</v>
      </c>
      <c r="D48" s="4">
        <v>900</v>
      </c>
      <c r="E48" s="4" t="s">
        <v>18</v>
      </c>
      <c r="F48" s="14"/>
      <c r="G48" s="15">
        <v>0</v>
      </c>
      <c r="H48" s="6">
        <f>D48 * G48</f>
        <v>0</v>
      </c>
      <c r="I48">
        <v>1</v>
      </c>
    </row>
    <row r="49" spans="1:9" x14ac:dyDescent="0.25">
      <c r="A49" s="4">
        <v>38</v>
      </c>
      <c r="B49" s="4">
        <v>2239</v>
      </c>
      <c r="C49" s="8" t="s">
        <v>61</v>
      </c>
      <c r="D49" s="4">
        <v>1000</v>
      </c>
      <c r="E49" s="4" t="s">
        <v>18</v>
      </c>
      <c r="F49" s="14"/>
      <c r="G49" s="15">
        <v>0</v>
      </c>
      <c r="H49" s="6">
        <f>D49 * G49</f>
        <v>0</v>
      </c>
      <c r="I49">
        <v>1</v>
      </c>
    </row>
    <row r="50" spans="1:9" x14ac:dyDescent="0.25">
      <c r="A50" s="4">
        <v>39</v>
      </c>
      <c r="B50" s="4">
        <v>2240</v>
      </c>
      <c r="C50" s="8" t="s">
        <v>62</v>
      </c>
      <c r="D50" s="4">
        <v>300</v>
      </c>
      <c r="E50" s="4" t="s">
        <v>18</v>
      </c>
      <c r="F50" s="14"/>
      <c r="G50" s="15">
        <v>0</v>
      </c>
      <c r="H50" s="6">
        <f>D50 * G50</f>
        <v>0</v>
      </c>
      <c r="I50">
        <v>1</v>
      </c>
    </row>
    <row r="51" spans="1:9" x14ac:dyDescent="0.25">
      <c r="A51" s="4">
        <v>40</v>
      </c>
      <c r="B51" s="4">
        <v>2241</v>
      </c>
      <c r="C51" s="8" t="s">
        <v>63</v>
      </c>
      <c r="D51" s="4">
        <v>500</v>
      </c>
      <c r="E51" s="4" t="s">
        <v>18</v>
      </c>
      <c r="F51" s="14"/>
      <c r="G51" s="15">
        <v>0</v>
      </c>
      <c r="H51" s="6">
        <f>D51 * G51</f>
        <v>0</v>
      </c>
      <c r="I51">
        <v>1</v>
      </c>
    </row>
    <row r="52" spans="1:9" x14ac:dyDescent="0.25">
      <c r="A52" s="4">
        <v>41</v>
      </c>
      <c r="B52" s="4">
        <v>2242</v>
      </c>
      <c r="C52" s="8" t="s">
        <v>64</v>
      </c>
      <c r="D52" s="4">
        <v>1200</v>
      </c>
      <c r="E52" s="4" t="s">
        <v>65</v>
      </c>
      <c r="F52" s="14"/>
      <c r="G52" s="15">
        <v>0</v>
      </c>
      <c r="H52" s="6">
        <f>D52 * G52</f>
        <v>0</v>
      </c>
      <c r="I52">
        <v>1</v>
      </c>
    </row>
    <row r="53" spans="1:9" x14ac:dyDescent="0.25">
      <c r="A53" s="4">
        <v>42</v>
      </c>
      <c r="B53" s="4">
        <v>2243</v>
      </c>
      <c r="C53" s="8" t="s">
        <v>66</v>
      </c>
      <c r="D53" s="4">
        <v>1200</v>
      </c>
      <c r="E53" s="4" t="s">
        <v>65</v>
      </c>
      <c r="F53" s="14"/>
      <c r="G53" s="15">
        <v>0</v>
      </c>
      <c r="H53" s="6">
        <f>D53 * G53</f>
        <v>0</v>
      </c>
      <c r="I53">
        <v>1</v>
      </c>
    </row>
    <row r="54" spans="1:9" ht="30" x14ac:dyDescent="0.25">
      <c r="A54" s="4">
        <v>43</v>
      </c>
      <c r="B54" s="4">
        <v>2244</v>
      </c>
      <c r="C54" s="8" t="s">
        <v>67</v>
      </c>
      <c r="D54" s="4">
        <v>400</v>
      </c>
      <c r="E54" s="4" t="s">
        <v>18</v>
      </c>
      <c r="F54" s="14"/>
      <c r="G54" s="15">
        <v>0</v>
      </c>
      <c r="H54" s="6">
        <f>D54 * G54</f>
        <v>0</v>
      </c>
      <c r="I54">
        <v>1</v>
      </c>
    </row>
    <row r="55" spans="1:9" x14ac:dyDescent="0.25">
      <c r="A55" s="4">
        <v>44</v>
      </c>
      <c r="B55" s="4">
        <v>2245</v>
      </c>
      <c r="C55" s="8" t="s">
        <v>68</v>
      </c>
      <c r="D55" s="4">
        <v>50</v>
      </c>
      <c r="E55" s="4" t="s">
        <v>22</v>
      </c>
      <c r="F55" s="14"/>
      <c r="G55" s="15">
        <v>0</v>
      </c>
      <c r="H55" s="6">
        <f>D55 * G55</f>
        <v>0</v>
      </c>
      <c r="I55">
        <v>1</v>
      </c>
    </row>
    <row r="56" spans="1:9" x14ac:dyDescent="0.25">
      <c r="A56" s="4">
        <v>45</v>
      </c>
      <c r="B56" s="4">
        <v>2246</v>
      </c>
      <c r="C56" s="8" t="s">
        <v>69</v>
      </c>
      <c r="D56" s="4">
        <v>300</v>
      </c>
      <c r="E56" s="4" t="s">
        <v>70</v>
      </c>
      <c r="F56" s="14"/>
      <c r="G56" s="15">
        <v>0</v>
      </c>
      <c r="H56" s="6">
        <f>D56 * G56</f>
        <v>0</v>
      </c>
      <c r="I56">
        <v>1</v>
      </c>
    </row>
    <row r="57" spans="1:9" x14ac:dyDescent="0.25">
      <c r="A57" s="4">
        <v>46</v>
      </c>
      <c r="B57" s="4">
        <v>2247</v>
      </c>
      <c r="C57" s="8" t="s">
        <v>71</v>
      </c>
      <c r="D57" s="4">
        <v>12000</v>
      </c>
      <c r="E57" s="4" t="s">
        <v>25</v>
      </c>
      <c r="F57" s="14"/>
      <c r="G57" s="15">
        <v>0</v>
      </c>
      <c r="H57" s="6">
        <f>D57 * G57</f>
        <v>0</v>
      </c>
      <c r="I57">
        <v>1</v>
      </c>
    </row>
    <row r="58" spans="1:9" x14ac:dyDescent="0.25">
      <c r="A58" s="4">
        <v>47</v>
      </c>
      <c r="B58" s="4">
        <v>2248</v>
      </c>
      <c r="C58" s="8" t="s">
        <v>72</v>
      </c>
      <c r="D58" s="4">
        <v>8000</v>
      </c>
      <c r="E58" s="4" t="s">
        <v>25</v>
      </c>
      <c r="F58" s="14"/>
      <c r="G58" s="15">
        <v>0</v>
      </c>
      <c r="H58" s="6">
        <f>D58 * G58</f>
        <v>0</v>
      </c>
      <c r="I58">
        <v>1</v>
      </c>
    </row>
    <row r="59" spans="1:9" x14ac:dyDescent="0.25">
      <c r="A59" s="4">
        <v>48</v>
      </c>
      <c r="B59" s="4">
        <v>2249</v>
      </c>
      <c r="C59" s="8" t="s">
        <v>73</v>
      </c>
      <c r="D59" s="4">
        <v>8000</v>
      </c>
      <c r="E59" s="4" t="s">
        <v>25</v>
      </c>
      <c r="F59" s="14"/>
      <c r="G59" s="15">
        <v>0</v>
      </c>
      <c r="H59" s="6">
        <f>D59 * G59</f>
        <v>0</v>
      </c>
      <c r="I59">
        <v>1</v>
      </c>
    </row>
    <row r="60" spans="1:9" x14ac:dyDescent="0.25">
      <c r="A60" s="4">
        <v>49</v>
      </c>
      <c r="B60" s="4">
        <v>2250</v>
      </c>
      <c r="C60" s="8" t="s">
        <v>74</v>
      </c>
      <c r="D60" s="4">
        <v>7000</v>
      </c>
      <c r="E60" s="4" t="s">
        <v>25</v>
      </c>
      <c r="F60" s="14"/>
      <c r="G60" s="15">
        <v>0</v>
      </c>
      <c r="H60" s="6">
        <f>D60 * G60</f>
        <v>0</v>
      </c>
      <c r="I60">
        <v>1</v>
      </c>
    </row>
    <row r="61" spans="1:9" x14ac:dyDescent="0.25">
      <c r="A61" s="4">
        <v>50</v>
      </c>
      <c r="B61" s="4">
        <v>2251</v>
      </c>
      <c r="C61" s="8" t="s">
        <v>75</v>
      </c>
      <c r="D61" s="4">
        <v>40000</v>
      </c>
      <c r="E61" s="4" t="s">
        <v>25</v>
      </c>
      <c r="F61" s="14"/>
      <c r="G61" s="15">
        <v>0</v>
      </c>
      <c r="H61" s="6">
        <f>D61 * G61</f>
        <v>0</v>
      </c>
      <c r="I61">
        <v>1</v>
      </c>
    </row>
    <row r="62" spans="1:9" x14ac:dyDescent="0.25">
      <c r="A62" s="4">
        <v>51</v>
      </c>
      <c r="B62" s="4">
        <v>2252</v>
      </c>
      <c r="C62" s="8" t="s">
        <v>76</v>
      </c>
      <c r="D62" s="4">
        <v>30</v>
      </c>
      <c r="E62" s="4" t="s">
        <v>25</v>
      </c>
      <c r="F62" s="14"/>
      <c r="G62" s="15">
        <v>0</v>
      </c>
      <c r="H62" s="6">
        <f>D62 * G62</f>
        <v>0</v>
      </c>
      <c r="I62">
        <v>1</v>
      </c>
    </row>
    <row r="63" spans="1:9" x14ac:dyDescent="0.25">
      <c r="A63" s="4">
        <v>52</v>
      </c>
      <c r="B63" s="4">
        <v>2253</v>
      </c>
      <c r="C63" s="8" t="s">
        <v>77</v>
      </c>
      <c r="D63" s="4">
        <v>30</v>
      </c>
      <c r="E63" s="4" t="s">
        <v>25</v>
      </c>
      <c r="F63" s="14"/>
      <c r="G63" s="15">
        <v>0</v>
      </c>
      <c r="H63" s="6">
        <f>D63 * G63</f>
        <v>0</v>
      </c>
      <c r="I63">
        <v>1</v>
      </c>
    </row>
    <row r="64" spans="1:9" x14ac:dyDescent="0.25">
      <c r="A64" s="4">
        <v>53</v>
      </c>
      <c r="B64" s="4">
        <v>2254</v>
      </c>
      <c r="C64" s="8" t="s">
        <v>78</v>
      </c>
      <c r="D64" s="4">
        <v>30</v>
      </c>
      <c r="E64" s="4" t="s">
        <v>25</v>
      </c>
      <c r="F64" s="14"/>
      <c r="G64" s="15">
        <v>0</v>
      </c>
      <c r="H64" s="6">
        <f>D64 * G64</f>
        <v>0</v>
      </c>
      <c r="I64">
        <v>1</v>
      </c>
    </row>
    <row r="65" spans="1:9" x14ac:dyDescent="0.25">
      <c r="A65" s="4">
        <v>54</v>
      </c>
      <c r="B65" s="4">
        <v>2255</v>
      </c>
      <c r="C65" s="8" t="s">
        <v>79</v>
      </c>
      <c r="D65" s="4">
        <v>30</v>
      </c>
      <c r="E65" s="4" t="s">
        <v>25</v>
      </c>
      <c r="F65" s="14"/>
      <c r="G65" s="15">
        <v>0</v>
      </c>
      <c r="H65" s="6">
        <f>D65 * G65</f>
        <v>0</v>
      </c>
      <c r="I65">
        <v>1</v>
      </c>
    </row>
    <row r="66" spans="1:9" x14ac:dyDescent="0.25">
      <c r="A66" s="4">
        <v>55</v>
      </c>
      <c r="B66" s="4">
        <v>2256</v>
      </c>
      <c r="C66" s="8" t="s">
        <v>80</v>
      </c>
      <c r="D66" s="4">
        <v>50</v>
      </c>
      <c r="E66" s="4" t="s">
        <v>25</v>
      </c>
      <c r="F66" s="14"/>
      <c r="G66" s="15">
        <v>0</v>
      </c>
      <c r="H66" s="6">
        <f>D66 * G66</f>
        <v>0</v>
      </c>
      <c r="I66">
        <v>1</v>
      </c>
    </row>
    <row r="67" spans="1:9" x14ac:dyDescent="0.25">
      <c r="A67" s="4">
        <v>56</v>
      </c>
      <c r="B67" s="4">
        <v>2257</v>
      </c>
      <c r="C67" s="8" t="s">
        <v>81</v>
      </c>
      <c r="D67" s="4">
        <v>50</v>
      </c>
      <c r="E67" s="4" t="s">
        <v>25</v>
      </c>
      <c r="F67" s="14"/>
      <c r="G67" s="15">
        <v>0</v>
      </c>
      <c r="H67" s="6">
        <f>D67 * G67</f>
        <v>0</v>
      </c>
      <c r="I67">
        <v>1</v>
      </c>
    </row>
    <row r="68" spans="1:9" x14ac:dyDescent="0.25">
      <c r="A68" s="4">
        <v>57</v>
      </c>
      <c r="B68" s="4">
        <v>2258</v>
      </c>
      <c r="C68" s="8" t="s">
        <v>82</v>
      </c>
      <c r="D68" s="4">
        <v>250</v>
      </c>
      <c r="E68" s="4" t="s">
        <v>25</v>
      </c>
      <c r="F68" s="14"/>
      <c r="G68" s="15">
        <v>0</v>
      </c>
      <c r="H68" s="6">
        <f>D68 * G68</f>
        <v>0</v>
      </c>
      <c r="I68">
        <v>1</v>
      </c>
    </row>
    <row r="69" spans="1:9" x14ac:dyDescent="0.25">
      <c r="A69" s="4">
        <v>58</v>
      </c>
      <c r="B69" s="4">
        <v>2259</v>
      </c>
      <c r="C69" s="8" t="s">
        <v>83</v>
      </c>
      <c r="D69" s="4">
        <v>2500</v>
      </c>
      <c r="E69" s="4" t="s">
        <v>25</v>
      </c>
      <c r="F69" s="14"/>
      <c r="G69" s="15">
        <v>0</v>
      </c>
      <c r="H69" s="6">
        <f>D69 * G69</f>
        <v>0</v>
      </c>
      <c r="I69">
        <v>1</v>
      </c>
    </row>
    <row r="70" spans="1:9" x14ac:dyDescent="0.25">
      <c r="A70" s="4">
        <v>59</v>
      </c>
      <c r="B70" s="4">
        <v>2260</v>
      </c>
      <c r="C70" s="8" t="s">
        <v>84</v>
      </c>
      <c r="D70" s="4">
        <v>2500</v>
      </c>
      <c r="E70" s="4" t="s">
        <v>25</v>
      </c>
      <c r="F70" s="14"/>
      <c r="G70" s="15">
        <v>0</v>
      </c>
      <c r="H70" s="6">
        <f>D70 * G70</f>
        <v>0</v>
      </c>
      <c r="I70">
        <v>1</v>
      </c>
    </row>
    <row r="71" spans="1:9" x14ac:dyDescent="0.25">
      <c r="A71" s="4">
        <v>60</v>
      </c>
      <c r="B71" s="4">
        <v>2261</v>
      </c>
      <c r="C71" s="8" t="s">
        <v>85</v>
      </c>
      <c r="D71" s="4">
        <v>50</v>
      </c>
      <c r="E71" s="4" t="s">
        <v>25</v>
      </c>
      <c r="F71" s="14"/>
      <c r="G71" s="15">
        <v>0</v>
      </c>
      <c r="H71" s="6">
        <f>D71 * G71</f>
        <v>0</v>
      </c>
      <c r="I71">
        <v>1</v>
      </c>
    </row>
    <row r="72" spans="1:9" x14ac:dyDescent="0.25">
      <c r="A72" s="4">
        <v>61</v>
      </c>
      <c r="B72" s="4">
        <v>2262</v>
      </c>
      <c r="C72" s="8" t="s">
        <v>86</v>
      </c>
      <c r="D72" s="4">
        <v>50</v>
      </c>
      <c r="E72" s="4" t="s">
        <v>25</v>
      </c>
      <c r="F72" s="14"/>
      <c r="G72" s="15">
        <v>0</v>
      </c>
      <c r="H72" s="6">
        <f>D72 * G72</f>
        <v>0</v>
      </c>
      <c r="I72">
        <v>1</v>
      </c>
    </row>
    <row r="73" spans="1:9" x14ac:dyDescent="0.25">
      <c r="A73" s="4">
        <v>62</v>
      </c>
      <c r="B73" s="4">
        <v>2263</v>
      </c>
      <c r="C73" s="8" t="s">
        <v>87</v>
      </c>
      <c r="D73" s="4">
        <v>40</v>
      </c>
      <c r="E73" s="4" t="s">
        <v>88</v>
      </c>
      <c r="F73" s="14"/>
      <c r="G73" s="15">
        <v>0</v>
      </c>
      <c r="H73" s="6">
        <f>D73 * G73</f>
        <v>0</v>
      </c>
      <c r="I73">
        <v>1</v>
      </c>
    </row>
    <row r="74" spans="1:9" x14ac:dyDescent="0.25">
      <c r="A74" s="4">
        <v>63</v>
      </c>
      <c r="B74" s="4">
        <v>2264</v>
      </c>
      <c r="C74" s="8" t="s">
        <v>89</v>
      </c>
      <c r="D74" s="4">
        <v>15</v>
      </c>
      <c r="E74" s="4" t="s">
        <v>88</v>
      </c>
      <c r="F74" s="14"/>
      <c r="G74" s="15">
        <v>0</v>
      </c>
      <c r="H74" s="6">
        <f>D74 * G74</f>
        <v>0</v>
      </c>
      <c r="I74">
        <v>1</v>
      </c>
    </row>
    <row r="75" spans="1:9" x14ac:dyDescent="0.25">
      <c r="A75" s="4">
        <v>64</v>
      </c>
      <c r="B75" s="4">
        <v>2265</v>
      </c>
      <c r="C75" s="8" t="s">
        <v>90</v>
      </c>
      <c r="D75" s="4">
        <v>10</v>
      </c>
      <c r="E75" s="4" t="s">
        <v>88</v>
      </c>
      <c r="F75" s="14"/>
      <c r="G75" s="15">
        <v>0</v>
      </c>
      <c r="H75" s="6">
        <f>D75 * G75</f>
        <v>0</v>
      </c>
      <c r="I75">
        <v>1</v>
      </c>
    </row>
    <row r="76" spans="1:9" x14ac:dyDescent="0.25">
      <c r="A76" s="4">
        <v>65</v>
      </c>
      <c r="B76" s="4">
        <v>2266</v>
      </c>
      <c r="C76" s="8" t="s">
        <v>91</v>
      </c>
      <c r="D76" s="4">
        <v>35</v>
      </c>
      <c r="E76" s="4" t="s">
        <v>88</v>
      </c>
      <c r="F76" s="14"/>
      <c r="G76" s="15">
        <v>0</v>
      </c>
      <c r="H76" s="6">
        <f>D76 * G76</f>
        <v>0</v>
      </c>
      <c r="I76">
        <v>1</v>
      </c>
    </row>
    <row r="77" spans="1:9" x14ac:dyDescent="0.25">
      <c r="A77" s="4">
        <v>66</v>
      </c>
      <c r="B77" s="4">
        <v>2267</v>
      </c>
      <c r="C77" s="8" t="s">
        <v>92</v>
      </c>
      <c r="D77" s="4">
        <v>45</v>
      </c>
      <c r="E77" s="4" t="s">
        <v>88</v>
      </c>
      <c r="F77" s="14"/>
      <c r="G77" s="15">
        <v>0</v>
      </c>
      <c r="H77" s="6">
        <f>D77 * G77</f>
        <v>0</v>
      </c>
      <c r="I77">
        <v>1</v>
      </c>
    </row>
    <row r="78" spans="1:9" x14ac:dyDescent="0.25">
      <c r="A78" s="4">
        <v>67</v>
      </c>
      <c r="B78" s="4">
        <v>2268</v>
      </c>
      <c r="C78" s="8" t="s">
        <v>93</v>
      </c>
      <c r="D78" s="4">
        <v>30</v>
      </c>
      <c r="E78" s="4" t="s">
        <v>88</v>
      </c>
      <c r="F78" s="14"/>
      <c r="G78" s="15">
        <v>0</v>
      </c>
      <c r="H78" s="6">
        <f>D78 * G78</f>
        <v>0</v>
      </c>
      <c r="I78">
        <v>1</v>
      </c>
    </row>
    <row r="79" spans="1:9" x14ac:dyDescent="0.25">
      <c r="A79" s="4">
        <v>68</v>
      </c>
      <c r="B79" s="4">
        <v>2269</v>
      </c>
      <c r="C79" s="8" t="s">
        <v>94</v>
      </c>
      <c r="D79" s="4">
        <v>8</v>
      </c>
      <c r="E79" s="4" t="s">
        <v>88</v>
      </c>
      <c r="F79" s="14"/>
      <c r="G79" s="15">
        <v>0</v>
      </c>
      <c r="H79" s="6">
        <f>D79 * G79</f>
        <v>0</v>
      </c>
      <c r="I79">
        <v>1</v>
      </c>
    </row>
    <row r="80" spans="1:9" x14ac:dyDescent="0.25">
      <c r="A80" s="4">
        <v>69</v>
      </c>
      <c r="B80" s="4">
        <v>2270</v>
      </c>
      <c r="C80" s="8" t="s">
        <v>95</v>
      </c>
      <c r="D80" s="4">
        <v>30</v>
      </c>
      <c r="E80" s="4" t="s">
        <v>88</v>
      </c>
      <c r="F80" s="14"/>
      <c r="G80" s="15">
        <v>0</v>
      </c>
      <c r="H80" s="6">
        <f>D80 * G80</f>
        <v>0</v>
      </c>
      <c r="I80">
        <v>1</v>
      </c>
    </row>
    <row r="81" spans="1:9" x14ac:dyDescent="0.25">
      <c r="A81" s="4">
        <v>70</v>
      </c>
      <c r="B81" s="4">
        <v>2271</v>
      </c>
      <c r="C81" s="8" t="s">
        <v>96</v>
      </c>
      <c r="D81" s="4">
        <v>20</v>
      </c>
      <c r="E81" s="4" t="s">
        <v>88</v>
      </c>
      <c r="F81" s="14"/>
      <c r="G81" s="15">
        <v>0</v>
      </c>
      <c r="H81" s="6">
        <f>D81 * G81</f>
        <v>0</v>
      </c>
      <c r="I81">
        <v>1</v>
      </c>
    </row>
    <row r="82" spans="1:9" x14ac:dyDescent="0.25">
      <c r="A82" s="4">
        <v>71</v>
      </c>
      <c r="B82" s="4">
        <v>2272</v>
      </c>
      <c r="C82" s="8" t="s">
        <v>97</v>
      </c>
      <c r="D82" s="4">
        <v>20</v>
      </c>
      <c r="E82" s="4" t="s">
        <v>88</v>
      </c>
      <c r="F82" s="14"/>
      <c r="G82" s="15">
        <v>0</v>
      </c>
      <c r="H82" s="6">
        <f>D82 * G82</f>
        <v>0</v>
      </c>
      <c r="I82">
        <v>1</v>
      </c>
    </row>
    <row r="83" spans="1:9" x14ac:dyDescent="0.25">
      <c r="A83" s="4">
        <v>72</v>
      </c>
      <c r="B83" s="4">
        <v>2273</v>
      </c>
      <c r="C83" s="8" t="s">
        <v>98</v>
      </c>
      <c r="D83" s="4">
        <v>15</v>
      </c>
      <c r="E83" s="4" t="s">
        <v>88</v>
      </c>
      <c r="F83" s="14"/>
      <c r="G83" s="15">
        <v>0</v>
      </c>
      <c r="H83" s="6">
        <f>D83 * G83</f>
        <v>0</v>
      </c>
      <c r="I83">
        <v>1</v>
      </c>
    </row>
    <row r="84" spans="1:9" x14ac:dyDescent="0.25">
      <c r="A84" s="4">
        <v>73</v>
      </c>
      <c r="B84" s="4">
        <v>2274</v>
      </c>
      <c r="C84" s="8" t="s">
        <v>99</v>
      </c>
      <c r="D84" s="4">
        <v>20</v>
      </c>
      <c r="E84" s="4" t="s">
        <v>88</v>
      </c>
      <c r="F84" s="14"/>
      <c r="G84" s="15">
        <v>0</v>
      </c>
      <c r="H84" s="6">
        <f>D84 * G84</f>
        <v>0</v>
      </c>
      <c r="I84">
        <v>1</v>
      </c>
    </row>
    <row r="85" spans="1:9" x14ac:dyDescent="0.25">
      <c r="A85" s="4">
        <v>74</v>
      </c>
      <c r="B85" s="4">
        <v>2275</v>
      </c>
      <c r="C85" s="8" t="s">
        <v>100</v>
      </c>
      <c r="D85" s="4">
        <v>20</v>
      </c>
      <c r="E85" s="4" t="s">
        <v>88</v>
      </c>
      <c r="F85" s="14"/>
      <c r="G85" s="15">
        <v>0</v>
      </c>
      <c r="H85" s="6">
        <f>D85 * G85</f>
        <v>0</v>
      </c>
      <c r="I85">
        <v>1</v>
      </c>
    </row>
    <row r="86" spans="1:9" x14ac:dyDescent="0.25">
      <c r="A86" s="4">
        <v>75</v>
      </c>
      <c r="B86" s="4">
        <v>2276</v>
      </c>
      <c r="C86" s="8" t="s">
        <v>101</v>
      </c>
      <c r="D86" s="4">
        <v>5</v>
      </c>
      <c r="E86" s="4" t="s">
        <v>88</v>
      </c>
      <c r="F86" s="14"/>
      <c r="G86" s="15">
        <v>0</v>
      </c>
      <c r="H86" s="6">
        <f>D86 * G86</f>
        <v>0</v>
      </c>
      <c r="I86">
        <v>1</v>
      </c>
    </row>
    <row r="87" spans="1:9" x14ac:dyDescent="0.25">
      <c r="A87" s="4">
        <v>76</v>
      </c>
      <c r="B87" s="4">
        <v>2277</v>
      </c>
      <c r="C87" s="8" t="s">
        <v>102</v>
      </c>
      <c r="D87" s="4">
        <v>5</v>
      </c>
      <c r="E87" s="4" t="s">
        <v>88</v>
      </c>
      <c r="F87" s="14"/>
      <c r="G87" s="15">
        <v>0</v>
      </c>
      <c r="H87" s="6">
        <f>D87 * G87</f>
        <v>0</v>
      </c>
      <c r="I87">
        <v>1</v>
      </c>
    </row>
    <row r="88" spans="1:9" x14ac:dyDescent="0.25">
      <c r="A88" s="4">
        <v>77</v>
      </c>
      <c r="B88" s="4">
        <v>2278</v>
      </c>
      <c r="C88" s="8" t="s">
        <v>103</v>
      </c>
      <c r="D88" s="4">
        <v>10</v>
      </c>
      <c r="E88" s="4" t="s">
        <v>104</v>
      </c>
      <c r="F88" s="14"/>
      <c r="G88" s="15">
        <v>0</v>
      </c>
      <c r="H88" s="6">
        <f>D88 * G88</f>
        <v>0</v>
      </c>
      <c r="I88">
        <v>1</v>
      </c>
    </row>
    <row r="89" spans="1:9" x14ac:dyDescent="0.25">
      <c r="A89" s="4">
        <v>78</v>
      </c>
      <c r="B89" s="4">
        <v>2279</v>
      </c>
      <c r="C89" s="8" t="s">
        <v>105</v>
      </c>
      <c r="D89" s="4">
        <v>10</v>
      </c>
      <c r="E89" s="4" t="s">
        <v>104</v>
      </c>
      <c r="F89" s="14"/>
      <c r="G89" s="15">
        <v>0</v>
      </c>
      <c r="H89" s="6">
        <f>D89 * G89</f>
        <v>0</v>
      </c>
      <c r="I89">
        <v>1</v>
      </c>
    </row>
    <row r="90" spans="1:9" x14ac:dyDescent="0.25">
      <c r="A90" s="4">
        <v>79</v>
      </c>
      <c r="B90" s="4">
        <v>2280</v>
      </c>
      <c r="C90" s="8" t="s">
        <v>106</v>
      </c>
      <c r="D90" s="4">
        <v>10</v>
      </c>
      <c r="E90" s="4" t="s">
        <v>104</v>
      </c>
      <c r="F90" s="14"/>
      <c r="G90" s="15">
        <v>0</v>
      </c>
      <c r="H90" s="6">
        <f>D90 * G90</f>
        <v>0</v>
      </c>
      <c r="I90">
        <v>1</v>
      </c>
    </row>
    <row r="91" spans="1:9" x14ac:dyDescent="0.25">
      <c r="A91" s="4">
        <v>80</v>
      </c>
      <c r="B91" s="4">
        <v>2281</v>
      </c>
      <c r="C91" s="8" t="s">
        <v>107</v>
      </c>
      <c r="D91" s="4">
        <v>60</v>
      </c>
      <c r="E91" s="4" t="s">
        <v>88</v>
      </c>
      <c r="F91" s="14"/>
      <c r="G91" s="15">
        <v>0</v>
      </c>
      <c r="H91" s="6">
        <f>D91 * G91</f>
        <v>0</v>
      </c>
      <c r="I91">
        <v>1</v>
      </c>
    </row>
    <row r="92" spans="1:9" x14ac:dyDescent="0.25">
      <c r="A92" s="4">
        <v>81</v>
      </c>
      <c r="B92" s="4">
        <v>2282</v>
      </c>
      <c r="C92" s="8" t="s">
        <v>108</v>
      </c>
      <c r="D92" s="4">
        <v>40</v>
      </c>
      <c r="E92" s="4" t="s">
        <v>88</v>
      </c>
      <c r="F92" s="14"/>
      <c r="G92" s="15">
        <v>0</v>
      </c>
      <c r="H92" s="6">
        <f>D92 * G92</f>
        <v>0</v>
      </c>
      <c r="I92">
        <v>1</v>
      </c>
    </row>
    <row r="93" spans="1:9" x14ac:dyDescent="0.25">
      <c r="A93" s="4">
        <v>82</v>
      </c>
      <c r="B93" s="4">
        <v>2283</v>
      </c>
      <c r="C93" s="8" t="s">
        <v>109</v>
      </c>
      <c r="D93" s="4">
        <v>40</v>
      </c>
      <c r="E93" s="4" t="s">
        <v>88</v>
      </c>
      <c r="F93" s="14"/>
      <c r="G93" s="15">
        <v>0</v>
      </c>
      <c r="H93" s="6">
        <f>D93 * G93</f>
        <v>0</v>
      </c>
      <c r="I93">
        <v>1</v>
      </c>
    </row>
    <row r="94" spans="1:9" x14ac:dyDescent="0.25">
      <c r="A94" s="4">
        <v>83</v>
      </c>
      <c r="B94" s="4">
        <v>2284</v>
      </c>
      <c r="C94" s="8" t="s">
        <v>110</v>
      </c>
      <c r="D94" s="4">
        <v>15</v>
      </c>
      <c r="E94" s="4" t="s">
        <v>88</v>
      </c>
      <c r="F94" s="14"/>
      <c r="G94" s="15">
        <v>0</v>
      </c>
      <c r="H94" s="6">
        <f>D94 * G94</f>
        <v>0</v>
      </c>
      <c r="I94">
        <v>1</v>
      </c>
    </row>
    <row r="95" spans="1:9" x14ac:dyDescent="0.25">
      <c r="A95" s="4">
        <v>84</v>
      </c>
      <c r="B95" s="4">
        <v>2285</v>
      </c>
      <c r="C95" s="8" t="s">
        <v>111</v>
      </c>
      <c r="D95" s="4">
        <v>50</v>
      </c>
      <c r="E95" s="4" t="s">
        <v>18</v>
      </c>
      <c r="F95" s="14"/>
      <c r="G95" s="15">
        <v>0</v>
      </c>
      <c r="H95" s="6">
        <f>D95 * G95</f>
        <v>0</v>
      </c>
      <c r="I95">
        <v>1</v>
      </c>
    </row>
    <row r="96" spans="1:9" x14ac:dyDescent="0.25">
      <c r="A96" s="4">
        <v>85</v>
      </c>
      <c r="B96" s="4">
        <v>2286</v>
      </c>
      <c r="C96" s="8" t="s">
        <v>112</v>
      </c>
      <c r="D96" s="4">
        <v>20</v>
      </c>
      <c r="E96" s="4" t="s">
        <v>18</v>
      </c>
      <c r="F96" s="14"/>
      <c r="G96" s="15">
        <v>0</v>
      </c>
      <c r="H96" s="6">
        <f>D96 * G96</f>
        <v>0</v>
      </c>
      <c r="I96">
        <v>1</v>
      </c>
    </row>
    <row r="97" spans="1:9" x14ac:dyDescent="0.25">
      <c r="A97" s="4">
        <v>86</v>
      </c>
      <c r="B97" s="4">
        <v>2287</v>
      </c>
      <c r="C97" s="8" t="s">
        <v>113</v>
      </c>
      <c r="D97" s="4">
        <v>60</v>
      </c>
      <c r="E97" s="4" t="s">
        <v>104</v>
      </c>
      <c r="F97" s="14"/>
      <c r="G97" s="15">
        <v>0</v>
      </c>
      <c r="H97" s="6">
        <f>D97 * G97</f>
        <v>0</v>
      </c>
      <c r="I97">
        <v>1</v>
      </c>
    </row>
    <row r="98" spans="1:9" x14ac:dyDescent="0.25">
      <c r="A98" s="4">
        <v>87</v>
      </c>
      <c r="B98" s="4">
        <v>2288</v>
      </c>
      <c r="C98" s="8" t="s">
        <v>114</v>
      </c>
      <c r="D98" s="4">
        <v>60</v>
      </c>
      <c r="E98" s="4" t="s">
        <v>104</v>
      </c>
      <c r="F98" s="14"/>
      <c r="G98" s="15">
        <v>0</v>
      </c>
      <c r="H98" s="6">
        <f>D98 * G98</f>
        <v>0</v>
      </c>
      <c r="I98">
        <v>1</v>
      </c>
    </row>
    <row r="99" spans="1:9" x14ac:dyDescent="0.25">
      <c r="A99" s="4">
        <v>88</v>
      </c>
      <c r="B99" s="4">
        <v>2289</v>
      </c>
      <c r="C99" s="8" t="s">
        <v>115</v>
      </c>
      <c r="D99" s="4">
        <v>5000</v>
      </c>
      <c r="E99" s="4" t="s">
        <v>25</v>
      </c>
      <c r="F99" s="14"/>
      <c r="G99" s="15">
        <v>0</v>
      </c>
      <c r="H99" s="6">
        <f>D99 * G99</f>
        <v>0</v>
      </c>
      <c r="I99">
        <v>1</v>
      </c>
    </row>
    <row r="100" spans="1:9" x14ac:dyDescent="0.25">
      <c r="A100" s="4">
        <v>89</v>
      </c>
      <c r="B100" s="4">
        <v>2290</v>
      </c>
      <c r="C100" s="8" t="s">
        <v>116</v>
      </c>
      <c r="D100" s="4">
        <v>7000</v>
      </c>
      <c r="E100" s="4" t="s">
        <v>25</v>
      </c>
      <c r="F100" s="14"/>
      <c r="G100" s="15">
        <v>0</v>
      </c>
      <c r="H100" s="6">
        <f>D100 * G100</f>
        <v>0</v>
      </c>
      <c r="I100">
        <v>1</v>
      </c>
    </row>
    <row r="101" spans="1:9" ht="30" x14ac:dyDescent="0.25">
      <c r="A101" s="4">
        <v>90</v>
      </c>
      <c r="B101" s="4">
        <v>2291</v>
      </c>
      <c r="C101" s="8" t="s">
        <v>117</v>
      </c>
      <c r="D101" s="4">
        <v>60</v>
      </c>
      <c r="E101" s="4" t="s">
        <v>25</v>
      </c>
      <c r="F101" s="14"/>
      <c r="G101" s="15">
        <v>0</v>
      </c>
      <c r="H101" s="6">
        <f>D101 * G101</f>
        <v>0</v>
      </c>
      <c r="I101">
        <v>1</v>
      </c>
    </row>
    <row r="102" spans="1:9" x14ac:dyDescent="0.25">
      <c r="A102" s="4">
        <v>91</v>
      </c>
      <c r="B102" s="4">
        <v>2292</v>
      </c>
      <c r="C102" s="8" t="s">
        <v>118</v>
      </c>
      <c r="D102" s="4">
        <v>75</v>
      </c>
      <c r="E102" s="4" t="s">
        <v>25</v>
      </c>
      <c r="F102" s="14"/>
      <c r="G102" s="15">
        <v>0</v>
      </c>
      <c r="H102" s="6">
        <f>D102 * G102</f>
        <v>0</v>
      </c>
      <c r="I102">
        <v>1</v>
      </c>
    </row>
    <row r="103" spans="1:9" x14ac:dyDescent="0.25">
      <c r="A103" s="4">
        <v>92</v>
      </c>
      <c r="B103" s="4">
        <v>2293</v>
      </c>
      <c r="C103" s="8" t="s">
        <v>119</v>
      </c>
      <c r="D103" s="4">
        <v>15</v>
      </c>
      <c r="E103" s="4" t="s">
        <v>120</v>
      </c>
      <c r="F103" s="14"/>
      <c r="G103" s="15">
        <v>0</v>
      </c>
      <c r="H103" s="6">
        <f>D103 * G103</f>
        <v>0</v>
      </c>
      <c r="I103">
        <v>1</v>
      </c>
    </row>
    <row r="104" spans="1:9" x14ac:dyDescent="0.25">
      <c r="A104" s="4">
        <v>93</v>
      </c>
      <c r="B104" s="4">
        <v>2294</v>
      </c>
      <c r="C104" s="8" t="s">
        <v>121</v>
      </c>
      <c r="D104" s="4">
        <v>10</v>
      </c>
      <c r="E104" s="4" t="s">
        <v>120</v>
      </c>
      <c r="F104" s="14"/>
      <c r="G104" s="15">
        <v>0</v>
      </c>
      <c r="H104" s="6">
        <f>D104 * G104</f>
        <v>0</v>
      </c>
      <c r="I104">
        <v>1</v>
      </c>
    </row>
    <row r="105" spans="1:9" ht="30" x14ac:dyDescent="0.25">
      <c r="A105" s="4">
        <v>94</v>
      </c>
      <c r="B105" s="4">
        <v>2295</v>
      </c>
      <c r="C105" s="8" t="s">
        <v>122</v>
      </c>
      <c r="D105" s="4">
        <v>10</v>
      </c>
      <c r="E105" s="4" t="s">
        <v>18</v>
      </c>
      <c r="F105" s="14"/>
      <c r="G105" s="15">
        <v>0</v>
      </c>
      <c r="H105" s="6">
        <f>D105 * G105</f>
        <v>0</v>
      </c>
      <c r="I105">
        <v>1</v>
      </c>
    </row>
    <row r="106" spans="1:9" ht="30" x14ac:dyDescent="0.25">
      <c r="A106" s="4">
        <v>95</v>
      </c>
      <c r="B106" s="4">
        <v>2296</v>
      </c>
      <c r="C106" s="8" t="s">
        <v>123</v>
      </c>
      <c r="D106" s="4">
        <v>10</v>
      </c>
      <c r="E106" s="4" t="s">
        <v>18</v>
      </c>
      <c r="F106" s="14"/>
      <c r="G106" s="15">
        <v>0</v>
      </c>
      <c r="H106" s="6">
        <f>D106 * G106</f>
        <v>0</v>
      </c>
      <c r="I106">
        <v>1</v>
      </c>
    </row>
    <row r="107" spans="1:9" ht="30" x14ac:dyDescent="0.25">
      <c r="A107" s="4">
        <v>96</v>
      </c>
      <c r="B107" s="4">
        <v>2297</v>
      </c>
      <c r="C107" s="8" t="s">
        <v>124</v>
      </c>
      <c r="D107" s="4">
        <v>15</v>
      </c>
      <c r="E107" s="4" t="s">
        <v>18</v>
      </c>
      <c r="F107" s="14"/>
      <c r="G107" s="15">
        <v>0</v>
      </c>
      <c r="H107" s="6">
        <f>D107 * G107</f>
        <v>0</v>
      </c>
      <c r="I107">
        <v>1</v>
      </c>
    </row>
    <row r="108" spans="1:9" x14ac:dyDescent="0.25">
      <c r="A108" s="4">
        <v>97</v>
      </c>
      <c r="B108" s="4">
        <v>2298</v>
      </c>
      <c r="C108" s="8" t="s">
        <v>125</v>
      </c>
      <c r="D108" s="4">
        <v>35</v>
      </c>
      <c r="E108" s="4" t="s">
        <v>18</v>
      </c>
      <c r="F108" s="14"/>
      <c r="G108" s="15">
        <v>0</v>
      </c>
      <c r="H108" s="6">
        <f>D108 * G108</f>
        <v>0</v>
      </c>
      <c r="I108">
        <v>1</v>
      </c>
    </row>
    <row r="109" spans="1:9" x14ac:dyDescent="0.25">
      <c r="A109" s="4">
        <v>98</v>
      </c>
      <c r="B109" s="4">
        <v>2299</v>
      </c>
      <c r="C109" s="8" t="s">
        <v>126</v>
      </c>
      <c r="D109" s="4">
        <v>150</v>
      </c>
      <c r="E109" s="4" t="s">
        <v>18</v>
      </c>
      <c r="F109" s="14"/>
      <c r="G109" s="15">
        <v>0</v>
      </c>
      <c r="H109" s="6">
        <f>D109 * G109</f>
        <v>0</v>
      </c>
      <c r="I109">
        <v>1</v>
      </c>
    </row>
    <row r="110" spans="1:9" x14ac:dyDescent="0.25">
      <c r="A110" s="7"/>
      <c r="B110" s="4"/>
      <c r="C110" s="5"/>
      <c r="D110" s="4"/>
      <c r="E110" s="4"/>
      <c r="F110" s="4"/>
      <c r="G110" s="6" t="s">
        <v>127</v>
      </c>
      <c r="H110" s="6">
        <f>SUM(H12:H109)</f>
        <v>0</v>
      </c>
    </row>
    <row r="111" spans="1:9" x14ac:dyDescent="0.25">
      <c r="A111" s="1"/>
      <c r="C111" s="2"/>
      <c r="E111" s="3"/>
    </row>
    <row r="112" spans="1:9" x14ac:dyDescent="0.25">
      <c r="E112" s="3"/>
    </row>
  </sheetData>
  <sheetProtection password="C0BE" sheet="1" objects="1" scenarios="1" selectLockedCells="1"/>
  <mergeCells count="1">
    <mergeCell ref="A3:H3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2017-02-09T23:12:01Z</dcterms:created>
  <dcterms:modified xsi:type="dcterms:W3CDTF">2017-02-09T23:13:32Z</dcterms:modified>
</cp:coreProperties>
</file>