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5715" windowHeight="366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37" i="4" l="1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38" i="4" s="1"/>
</calcChain>
</file>

<file path=xl/sharedStrings.xml><?xml version="1.0" encoding="utf-8"?>
<sst xmlns="http://schemas.openxmlformats.org/spreadsheetml/2006/main" count="270" uniqueCount="154">
  <si>
    <t>MUNICIPIO DE SERRA NEGRA DO NORTE</t>
  </si>
  <si>
    <t>PROCESSO LICITATÓRIO : PP0442017</t>
  </si>
  <si>
    <t>OBJETO DA LICITAÇÃO : Registro de Preços para possível contratação gradativa de empresa especializada na Área da Engenharia e da Arquitetura, para elaboração de projetos de arquitetura, urbanismo, projetos executivos complementares, levantamento de quantitativos, orçamentos, c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</si>
  <si>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</si>
  <si>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</si>
  <si>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</si>
  <si>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</si>
  <si>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</si>
  <si>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</si>
  <si>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</si>
  <si>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</si>
  <si>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</si>
  <si>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</si>
  <si>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</si>
  <si>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</si>
  <si>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</si>
  <si>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</si>
  <si>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SERVIÇOS DE PLOTAGENS DE PROJETOS EM PRETO E BRANCO NO FORMATO A0</t>
  </si>
  <si>
    <t>MT</t>
  </si>
  <si>
    <t>SERVIÇOS DE PLOTAGENS DE PROJETOS EM PRETO E BRANCO NO FORMATO A1</t>
  </si>
  <si>
    <t>SERVIÇOS DE PLOTAGENS DE PROJETOS EM PRETO E BRANCO NO FORMATO A2</t>
  </si>
  <si>
    <t>SERVIÇOS DE PLOTAGENS DE PROJETOS EM PRETO E BRANCO NO FORMATO A3</t>
  </si>
  <si>
    <t>SERVIÇOS DE PLOTAGENS DE PROJETOS COLORIDO NO  FORMATO A0</t>
  </si>
  <si>
    <t>SERVIÇOS DE PLOTAGENS DE PROJETOS COLORIDO NO  FORMATO A1</t>
  </si>
  <si>
    <t>SERVIÇOS DE PLOTAGENS DE PROJETOS COLORIDO NO  FORMATO A2</t>
  </si>
  <si>
    <t>SERVIÇOS DE PLOTAGENS DE PROJETOS COLORIDO NO  FORMATO A3</t>
  </si>
  <si>
    <t>IMPRESSÃO PRETO E BRANCO NO FORMATO A4</t>
  </si>
  <si>
    <t>FOLHA</t>
  </si>
  <si>
    <t>IMPRESSÃO COLORIDA NO FORMATO A4</t>
  </si>
  <si>
    <t>CÓPIA PRETO E BRANCO NO FORMATO A4</t>
  </si>
  <si>
    <t>CÓPIA COLORIDA NO FORMATO A4</t>
  </si>
  <si>
    <t xml:space="preserve">ELABORAÇÃO DE PROJETO ARQUITETÔNICO EM EDIFICAÇÕES CATEGORIA 01 COM ÁREA DE ATÉ 500 M², INCLUSIVE REGISTRO DE ART JUNTO AO CRA/RN. </t>
  </si>
  <si>
    <t>M²</t>
  </si>
  <si>
    <t xml:space="preserve">ELABORAÇÃO DE PROJETO ARQUITETÔNICO EM EDIFICAÇÕES CATEGORIA 01 COM ÁREA ENTRE 501 E 1.500 M²,INCLUSIVE REGISTRO DE ART JUNTO AO CRA/RN. </t>
  </si>
  <si>
    <t>ELABORAÇÃO DE PROJETO ARQUITETÔNICO EM EDIFICAÇÕES CATEGORIA 01 COM ÁREA ENTRE 1.501 E 5.000 M², INCLUSIVE REGISTRO DE ART JUNTO AO CRA/RN.</t>
  </si>
  <si>
    <t>ELABORAÇÃO DE PROJETO ARQUITETÔNICO EM EDIFICAÇÕES CATEGORIA 02 COM ÁREA DE ATÉ 500 M², INCLUSIVE REGISTRO DE ART JUNTO AO CRA/RN.</t>
  </si>
  <si>
    <t xml:space="preserve">ELABORAÇÃO DE PROJETO ARQUITETÔNICO EM EDIFICAÇÕES CATEGORIA 02 COM ÁREA ENTRE 501 E 1.500 M², INCLUSIVE REGISTRO DE ART JUNTO AO CRA/RN. </t>
  </si>
  <si>
    <t xml:space="preserve">ELABORAÇÃO DE PROJETO ARQUITETÔNICO EM EDIFICAÇÕES CATEGORIA 02 COM ÁREA ENTRE 1.501 E 5.000 M²,INCLUSIVE REGISTRO DE ART JUNTO AO CRA/RN. </t>
  </si>
  <si>
    <t>ELABORAÇÃO DE PROJETO DE URBANISMO COM ÁREA DE ATÉ 500 M², INCLUSIVE REGISTRO NO CONSELHO DE CLASSE.</t>
  </si>
  <si>
    <t xml:space="preserve">ELABORAÇÃO DE PROJETO DE URBANISMO COM ÁREA ENTRE 501 E 1.500 M², INCLUSIVE REGISTRO NO CONSELHO DE CLASSE. </t>
  </si>
  <si>
    <t xml:space="preserve">ELABORAÇÃO DE PROJETO DE URBANISMO COM ÁREA ENTRE 1.501 E 5.000 M², INCLUSIVE REGISTRO NO CONSELHO DE CLASSE. </t>
  </si>
  <si>
    <t xml:space="preserve">ELABORAÇÃO DE PROJETO DE URBANISMO COM ÁREA ENTRE 5.001 E 10.000 M², INCLUSIVE REGISTRO NO CONSELHO DE CLASSE. </t>
  </si>
  <si>
    <t xml:space="preserve">ELABORAÇÃO DE PROJETO DE URBANISMO COM ÁREA ACIMA DE 10.000 M², INCLUSIVE REGISTRO NO CONSELHO DE CLASSE. </t>
  </si>
  <si>
    <t xml:space="preserve">ELABORAÇÃO DE PROJETO DE URBANISMO E PAISAGISMO COM ÁREA DE ATÉ 500 M², INCLUSIVE REGISTRO NO CONSELHO DE CLASSE. </t>
  </si>
  <si>
    <t xml:space="preserve">ELABORAÇÃO DE PROJETO DE URBANISMO E PAISAGISMO COM ÁREA ENTRE 501 E 1.500 M², INCLUSIVE REGISTRO NO CONSELHO DE CLASSE. </t>
  </si>
  <si>
    <t xml:space="preserve">ELABORAÇÃO DE PROJETO DE URBANISMO E PAISAGISMO COM ÁREA ENTRE 1.501 E 5.000 M², INCLUSIVE REGISTRO NO CONSELHO DE CLASSE. </t>
  </si>
  <si>
    <t>ELABORAÇÃO DE PROJETO DE URBANISMO E PAISAGISMO COM ÁREA ENTRE 5.001 E 10.000 M², INCLUSIVE REGISTRO NO CONSELHO DE CLASSE.</t>
  </si>
  <si>
    <t xml:space="preserve">ELABORAÇÃO DE PROJETO DE URBANISMO E PAISAGISMO COM ÁREA ACIMA DE 10.000 M², INCLUSIVE REGISTRO NO CONSELHO DE CLASSE. </t>
  </si>
  <si>
    <t xml:space="preserve">ELABORAÇÃO DE PROJETO DE AMBIENTAÇÃO EM ÁREA DE ATÉ 500 M², INCLUSIVE REGISTRO NO CONSELHO DE CLASSE. </t>
  </si>
  <si>
    <t xml:space="preserve">ELABORAÇÃO DE PROJETO DE ESTRUTURA EM CONCRETO ARMADO COM FUNDAÇÕES, PARA EDIFICAÇÕES DE CATEGORIA I E II, COM ÁREA DE ATÉ 500 M², INCLUSIVE REGISTRO DE ART JUNTO AO CREA/RN. </t>
  </si>
  <si>
    <t xml:space="preserve">ELABORAÇÃO DE PROJETO DE ESTRUTURA EM CONCRETO ARMADO COM FUNDAÇÕES, PARA EDIFICAÇÕES DE CATEGORIA I E II COM ÁREA ENTRE 501 E 1.500 M², INCLUSIVE REGISTRO DE ART JUNTO AO CREA/RN. </t>
  </si>
  <si>
    <t>ELABORAÇÃO DE PROJETO DE ESTRUTURA EM CONCRETO ARMADO COM FUNDAÇÕES, PARA EDIFICAÇÕES DE CATEGORIA I E II COM ÁREA ENTRE 1.501 E 5.000 M², INCLUSIVE REGISTRO DE ART JUNTO AO CREA/RN.</t>
  </si>
  <si>
    <t xml:space="preserve">Elaboração de projeto de instalações elétricas para edificações categorias I eII com área de até 500 m², inclusive registro de ART junto ao CREA/RN. _x000D_
</t>
  </si>
  <si>
    <t xml:space="preserve">Elaboração de projeto de instalações elétricas para edificações categorias I eII  com área entre 501 e 1.500 m², inclusive registro de ART junto ao CREA/RN. _x000D_
</t>
  </si>
  <si>
    <t xml:space="preserve">Elaboração de projeto de instalações elétrica para edificações categorias I eII  com área entre 1.501 e 5.000 m², inclusive registro de ART junto ao CREA/RN._x000D_
</t>
  </si>
  <si>
    <t xml:space="preserve">ELABORAÇÃO DE PROJETO DE INSTALAÇÕES ELÉTRICAS PARA URBANISMO E PAISAGISMO COM ÁREA DE ATÉ 500 M², INCLUSIVE REGISTRO DE ART JUNTO AO CREA/RN. </t>
  </si>
  <si>
    <t xml:space="preserve">ELABORAÇÃO DE PROJETO DE INSTALAÇÕES ELÉTRICAS PARA URBANISMO E PAISAGISMO COM ÁREA ENTRE 501 E 1.500 M², INCLUSIVE REGISTRO DE ART JUNTO AO CREA/RN. </t>
  </si>
  <si>
    <t>ELABORAÇÃO DE PROJETO DE INSTALAÇÕES ELÉTRICA PARA URBANISMO E PAISAGISMO COM ÁREA ENTRE 1.501 E 5.000 M², INCLUSIVE REGISTRO DE ART JUNTO AO CREA/RN.</t>
  </si>
  <si>
    <t xml:space="preserve">ELABORAÇÃO DE PROJETO DE INSTALAÇÕES ELÉTRICAS PARA URBANISMO E PAISAGISMO COM ÁREA ENTRE 5.001 E 10.000 M², INCLUSIVE REGISTRO DE ART JUNTO AO CREA/RN. </t>
  </si>
  <si>
    <t xml:space="preserve">ELABORAÇÃO DE PROJETO DE INSTALAÇÕES ELÉTRICAS PARA URBANISMO E PASAGISMO COM ÁREA ACIMA DE 10.000 M², INCLUSIVE REGISTRO DE ART JUNTO AO CREA/RN. </t>
  </si>
  <si>
    <t>ELABORAÇÃO DE PROJETO DE INSTALAÇÕES TELEFÔNICAS EM EDIFICAÇÕES COM ÁREA DE ATÉ 500 M², INCLUSIVE REGISTRO DE ART JUNTO AO CREA/RN.</t>
  </si>
  <si>
    <t xml:space="preserve">ELABORAÇÃO DE PROJETO DE INSTALAÇÕES TELEFÔNICAS EM EDIFICAÇÕES COM ÁREA ENTRE 501 E 1.500 M², INCLUSIVE REGISTRO DE ART JUNTO AO CREA/RN. </t>
  </si>
  <si>
    <t xml:space="preserve">ELABORAÇÃO DE PROJETO DE INSTALAÇÕES TELEFÔNICAS EM EDIFICAÇÕES COM ÁREA ENTRE 1.501 E 5.000 M², INCLUSIVE REGISTRO DE ART JUNTO AO CREA/RN. </t>
  </si>
  <si>
    <t>ELABORAÇÃO DE PROJETO DE INSTALAÇÕES DE CABEAMENTO DE LÓGICA EM EDIFICAÇÕES COM ÁREA DE ATÉ 500 M², INCLUSIVE REGISTRO DE ART JUNTO AO CREA/RN.</t>
  </si>
  <si>
    <t xml:space="preserve">ELABORAÇÃO DE PROJETO DE INSTALAÇÕES DE CABEAMENTO DE LÓGICA EM EDIFICAÇÕES COM ÁREA ENTRE 501 E 1.500 M², INCLUSIVE REGISTRO DE ART JUNTO AO CREA/RN. </t>
  </si>
  <si>
    <t xml:space="preserve">ELABORAÇÃO DE PROJETO DE INSTALAÇÕES DE CABEAMENTO DE LÓGICA EM EDIFICAÇÕES COM ÁREA ENTRE 1.501 E 5.000 M², INCLUSIVE REGISTRO DE ART JUNTO AO CREA/RN. </t>
  </si>
  <si>
    <t xml:space="preserve">ELABORAÇÃO DE PROJETO DE INSTALAÇÕES HIDROSANITÁRIAS EM EDIFICAÇÕES COM ÁREA DE ATÉ 500 M², INCLUSIVE REGISTRO DE ART JUNTO AO CREA/RN. </t>
  </si>
  <si>
    <t>ELABORAÇÃO DE PROJETO DE INSTALAÇÕES HIDROSANITÁRIAS EM EDIFICAÇÕES COM ÁREA ENTRE 501 E 1.500 M², INCLUSIVE REGISTRO DE ART JUNTO AO CREA/RN.</t>
  </si>
  <si>
    <t>ELABORAÇÃO DE PROJETO DE INSTALAÇÕES HIDROSANITÁRIAS EM EDIFICAÇÕES COM ÁREA ENTRE 1.501 E 5.000 M², INCLUSIVE REGISTRO DE ART JUNTO AO CREA/RN.</t>
  </si>
  <si>
    <t>ELABORAÇÃO DE PROJETO DE INSTALAÇÕES HIDRÁULICAS PARA URBANISMO E PAISAGISMO COM ÁREA DE ATÉ 500 M², INCLUSIVE REGISTRO DE ART JUNTO AO CREA/RN.</t>
  </si>
  <si>
    <t xml:space="preserve">ELABORAÇÃO DE PROJETO DE INSTALAÇÕES HIDRÁULICAS PARA URBANISMO E PAISAGISMO COM ÁREA ENTRE 501 E 1.500 M², INCLUSIVE REGISTRO DE ART JUNTO AO CREA/RN. </t>
  </si>
  <si>
    <t>ELABORAÇÃO DE PROJETO DE INSTALAÇÕES HIDRÁULICAS PARA URBANISMO E PAISAGISMO COM ÁREA ENTRE 1.501 E 5.000 M², INCLUSIVE REGISTRO DE ART JUNTO AO CREA/RN.</t>
  </si>
  <si>
    <t>ELABORAÇÃO DE PROJETO DE INSTALAÇÕES HIDRÁULICAS PARA URBANISMO E PAISAGISMO COM ÁREA ENTRE 5.001 E 10.000 M², INCLUSIVE REGISTRO DE ART JUNTO AO CREA/RN.</t>
  </si>
  <si>
    <t>ELABORAÇÃO DE PROJETO DE INSTALAÇÕES HIDRÁULICAS PARA URBANISMO E PAISAGISMO COM ÁREA ACIMA DE 10.000 M², INCLUSIVE REGISTRO DE ART JUNTO AO CREA/RN.</t>
  </si>
  <si>
    <t>ELABORAÇÃO DE PROJETO DE INSTALAÇÕES PARA COMBATE A INCÊNDIO EM EDIFICAÇÕES COM ÁREA DE ATÉ 500 M², INCLUSIVE REGISTRO DE ART JUNTO AO CREA/RN.</t>
  </si>
  <si>
    <t xml:space="preserve">ELABORAÇÃO DE PROJETO DE INSTALAÇÕES PARA COMBATE A INCÊNDIO EM EDIFICAÇÕES COM ÁREA ENTRE 501 E 1.500 M², INCLUSIVE REGISTRO DE ART JUNTO AO CREA/RN. </t>
  </si>
  <si>
    <t xml:space="preserve">ELABORAÇÃO DE PROJETO DE INSTALAÇÕES PARA COMBATE A INCÊNDIO EM EDIFICAÇÕES COM ÁREA ENTRE 1.501 E 5.000 M², INCLUSIVE REGISTRO DE ART JUNTO AO CREA/RN. </t>
  </si>
  <si>
    <t>ELABORAÇÃO DE PROJETO DE MICRO E MACRO DRENAGEM PARA ÁREAS URBANAS COM ÁREA DE ATÉ 500 M², INCLUSIVE REGISTRO DE ART JUNTO AO CREA/RN.</t>
  </si>
  <si>
    <t xml:space="preserve">ELABORAÇÃO DE PROJETO DE MICRO E MACRO DRENAGEM PARA ÁREAS URBANAS COM ÁREA ENTRE 501 E 1.500 M², INCLUSIVE REGISTRO DE ART JUNTO AO CREA/RN. </t>
  </si>
  <si>
    <t>ELABORAÇÃO DE PROJETO DE MICRO E MACRO DRENAGEM PARA ÁREAS URBANAS COM ÁREA ENTRE 1.501 E 5.000 M², INCLUSIVE REGISTRO DE ART JUNTO AO CREA/RN.</t>
  </si>
  <si>
    <t>ELABORAÇÃO DE PROJETO DE MICRO E MACRO DRENAGEM PARA ÁREAS URBANAS COM ÁREA ENTRE 5.001 E 10.000 M², INCLUSIVE REGISTRO DE ART JUNTO AO CREA/RN.</t>
  </si>
  <si>
    <t>ELABORAÇÃO DE PROJETO DE MICRO E MACRO DRENAGEM PARA ÁREAS URBANAS COM ÁREA ACIMA DE 10.000 M², INCLUSIVE REGISTRO DE ART JUNTO AO CREA/RN.</t>
  </si>
  <si>
    <t>ELABORAÇÃO DE PROJETO DE PAVIMENTAÇÕES PARA ÁREAS URBANAS COM ÁREA DE ATÉ 500 M², INCLUSIVE REGISTRO DE ART JUNTO AO CREA/RN.</t>
  </si>
  <si>
    <t xml:space="preserve">ELABORAÇÃO DE PROJETO DE PAVIMENTAÇÕES PARA ÁREAS URBANAS COM ÁREA ENTRE 501 E 1.500 M², INCLUSIVE REGISTRO DE ART JUNTO AO CREA/RN. </t>
  </si>
  <si>
    <t>ELABORAÇÃO DE PROJETO DE PAVIMENTAÇÕES PARA ÁREAS URBANAS COM ÁREA ENTRE 1.501 E 5.000 M², INCLUSIVE REGISTRO DE ART JUNTO AO CREA/RN.</t>
  </si>
  <si>
    <t>ELABORAÇÃO DE PROJETO DE PAVIMENTAÇÕES PARA ÁREAS URBANAS COM ÁREA ENTRE 5.001 E 10.000 M², INCLUSIVE REGISTRO DE ART JUNTO AO CREA/RN.</t>
  </si>
  <si>
    <t>ELABORAÇÃO DE PROJETO DE PAVIMENTAÇÕES PARA ÁREAS URBANAS COM ÁREA ACIMA DE 10.000 M², INCLUSIVE REGISTRO DE ART JUNTO AO CREA/RN.</t>
  </si>
  <si>
    <t xml:space="preserve">ELABORAÇÃO DE PROJETO DE INSTALAÇÕES MECÂNICAS EM EDIFICAÇÕES COM ÁREA DE ATÉ 60 M², INCLUSIVE REGISTRO DE ART JUNTO AO CREA/RN. </t>
  </si>
  <si>
    <t xml:space="preserve">ELABORAÇÃO DE PROJETO DE  INSTALAÇÕES MECÂNICAS EM EDIFICAÇÕES COM ÁREA ENTRE 61 E 100 M², INCLUSIVE REGISTRO DE ART JUNTO AO CREA/RN. </t>
  </si>
  <si>
    <t xml:space="preserve">ELABORAÇÃO DE PROJETO DE  INSTALAÇÕES MECÂNICAS EM EDIFICAÇÕES COM ÁREA ENTRE 101 E 300 M², INCLUSIVE REGISTRO DE ART JUNTO AO CREA/RN. </t>
  </si>
  <si>
    <t xml:space="preserve">ELABORAÇÃO DE PROJETO DE  INSTALAÇÕES MECÂNICAS  EM EDIFICAÇÕES COM ÁREA ENTRE 301 E 500 M², INCLUSIVE REGISTRO DE ART JUNTO AO CREA/RN. </t>
  </si>
  <si>
    <t xml:space="preserve">ELABORAÇÃO DE LEVANTAMENTO TOPOGRÁFICO PLANIALTIMÉTRICO, GEORREFERENCIADO, DE EIXOS COM SECÇÕES TRANSVERSAIS A CADA 20 METROS, EXTENSÃO DE ATÉ 3,60 KM, INCLUSIVE REGISTRO DE ART JUNTO AO CREA/RN. </t>
  </si>
  <si>
    <t>KM</t>
  </si>
  <si>
    <t>ELABORAÇÃO DE LEVANTAMENTO TOPOGRÁFICO PLANIALTIMÉTRICO, GEORREFERENCIADO, DE EIXOS COM SECÇÕES TRANSVERSAIS A CADA 20 METROS, EXTENSÃO ACIMA DE 3,60 KM, INCLUSIVE REGISTRO DE ART JUNTO AO CREA/RN.</t>
  </si>
  <si>
    <t xml:space="preserve">ELABORAÇÃO DE LEVANTAMENTO TOPOGRÁFICO PLANIALTIMÉTRICO, GEORREFERENCIADO, SEMI-CADASTRAL COM CURVAS DE NÍVEIS, A CADA 5,00 METROS, COTAS E PONTO NOTÁVEL EM ÁREAS DE ATÉ 1,00 HA, INCLUSIVE REGISTRO DE ART JUNTO AO CREA/RN. </t>
  </si>
  <si>
    <t>HECT</t>
  </si>
  <si>
    <t xml:space="preserve">ELABORAÇÃO DE LEVANTAMENTO TOPOGRÁFICO PLANIALTIMÉTRICO, GEORREFERENCIADO, SEMI-CADASTRAL COM CURVAS DE NÍVEIS, COTAS E PONTOS NOTÁVEIS EM ÁREAS DE ENTRE 1,01 E 5,00 HA, INCLUSIVE REGISTRO DE ART JUNTO AO CREA/RN. </t>
  </si>
  <si>
    <t>ELABORAÇÃO DE LEVANTAMENTO TOPOGRÁFICO PLANIALTIMÉTRICO, GEORREFERENCIADO, SEMI-CADASTRAL COM CURVAS DE NÍVEIS A CADA 5,00 METROS, COTAS E PONTOS NOTÁVEIS EM ÁREAS ENTRE 5,01 E 20 HA, INCLUSIVE REGISTRO DE ART JUNTO AO CREA/RN.</t>
  </si>
  <si>
    <t>ELABORAÇÃO DE LEVANTAMENTO TOPOGRÁFICO PLANIALTIMÉTRICO, GEORREFERENCIADO, SEMI-CADASTRAL COM CURVAS DE NÍVEIS A CADA 5,00 METROS, COTAS E PONTOS NOTÁVEIS EM ÁREAS ENTRE 20,01 E 100 HA, INCLUSIVE REGISTRO DE ART JUNTO AO CREA/RN.</t>
  </si>
  <si>
    <t>ELABORAÇÃO DE LOCAÇÃO TOPOGRÁFICA DA OBRA, INCLUSIVE REGISTRO DE ART JUNTO AO CREA/RN.</t>
  </si>
  <si>
    <t>ELABORAÇÃO DE LOCAÇÃO CORRIDA DE ALINHAMENTO, INCLUSIVE REGISTRO DE ART JUNTO AO CREA/RN.</t>
  </si>
  <si>
    <t xml:space="preserve">ELABORAÇÃO DE LEVANTAMENTO TOPOGRÁFICO PLANIALTIMÉTRICO, GEORREFERENCIADO, COM CADASTRAMENTO, INCLUSIVE REGISTRO DE ART JUNTO AO CREA/RN. </t>
  </si>
  <si>
    <t xml:space="preserve">ELABORAÇÃO DE CADASTRO TÉCNICO DE ADUTORAS, EMISSÁRIOS, REDES DE DISTRIBUIÇÃO DE ÁGUA E DE ESGOTO,  INCLUSIVE REGISTRO DE ART JUNTO AO CREA/RN. </t>
  </si>
  <si>
    <t xml:space="preserve">ELABORAÇÃO DE LEVANTAMENTO DE EDIFICAÇÕES COM ÁREA DE ATÉ 500 M², INCLUSIVE REGISTRO DE ART JUNTO AO CREA/RN. </t>
  </si>
  <si>
    <t>ELABORAÇÃO DE LEVANTAMENTO DE EDIFICAÇÕES COM ÁREA ENTRE 501 E 1.500 M², INCLUSIVE REGISTRO DE ART JUNTO AO CREA/RN.</t>
  </si>
  <si>
    <t>ELABORAÇÃO DE LEVANTAMENTO DE EDIFICAÇÕES COM ÁREA ENTRE 1.501 E 5.000 M², INCLUSIVE REGISTRO DE ART JUNTO AO CREA/RN.</t>
  </si>
  <si>
    <t xml:space="preserve">Digitalização de levantamento de edificações com área de até 500 m², inclusive registro de ART junto ao CREA/RN. _x000D_
</t>
  </si>
  <si>
    <t xml:space="preserve">DIGITALIZAÇÃO DE LEVANTAMENTO DE EDIFICAÇÕES COM ÁREA DE ENTRE  501 A 1.500 M², INCLUSIVE REGISTRO DE ART JUNTO AO CREA/RN. </t>
  </si>
  <si>
    <t xml:space="preserve">DIGITALIZAÇÃO DE LEVANTAMENTO DE EDIFICAÇÕES COM ÁREA DE ENTRE 1.501 A 5.000 M², INCLUSIVE REGISTRO DE ART JUNTO AO CREA/RN. </t>
  </si>
  <si>
    <t>ELABORAÇÃO DE PROJETO COMPLEMENTAR PARA ACESSIBILIDADE DE PNE A EDIFICAÇÕES, INCLUSIVE REGISTRO DE ART JUNTO AO CREA/RN.</t>
  </si>
  <si>
    <t>ELABORAÇÃO DE PROJETO PARA DESMEMBRAMENTO E OU REMEMBRAMENTO, INCLUSIVE REGISTRO DE ART JUNTO AO CREA/RN.</t>
  </si>
  <si>
    <t xml:space="preserve">ELABORAÇÃO DE PROJETO PARA LOTEAMENTO ATÉ 10 HECTARES EM LOTES DE ATÉ 250 M2, INCLUSIVE REGISTRO DE ART JUNTO AO CREA/RN. </t>
  </si>
  <si>
    <t xml:space="preserve">ELABORAÇÃO DE PROJETO PARA LOTEAMENTO DE ÁREA ENTRE 10 E 50 HECTARES EM LOTES DE ATÉ 250 M2, INCLUSIVE REGISTRO DE ART JUNTO AO CREA/RN. </t>
  </si>
  <si>
    <t>ELABORAÇÃO DE MAQUETE ELETRÔNICA, VISTAS EM 3D, TAMANHO A3, RESOLUÇÃO MÍNIMA DE 3.500 X 2,4 PIXELS - FONTE: COTAÇÃO DE PREÇO NO MERCADO.</t>
  </si>
  <si>
    <t>VISTA</t>
  </si>
  <si>
    <t>ELABORAÇÃO DE MAQUETE ELETRÔNICA, ANIMAÇÃO EM VÍDEO COM DURAÇÃO MÍNIMA DE 30 SEGUNDOS, RESOLUÇÃO MÍNIMA DE 3.500 X 2,4 PIXELS - FONTE: COTAÇÃO DE PREÇO NO MERCADO.</t>
  </si>
  <si>
    <t>VIDEO</t>
  </si>
  <si>
    <t xml:space="preserve">ELABORAÇÃO DE PROJETO DE MURO DE CONTENÇÃO EM ARRIMO, INCLUSIVE FUNDAÇÕES E REGISTRO DE ART JUNTO AO CREA/RN. </t>
  </si>
  <si>
    <t>M³</t>
  </si>
  <si>
    <t xml:space="preserve">ELABORAÇÃO DE PROJETO DE ESTRUTURA EM CONCRETO ARMADO PARA OBRAS DE ARTES DE ATÉ 1.000 M3 INCLUSIVE FUNDAÇÕES E REGISTRO DE ART JUNTO AO CREA/RN. </t>
  </si>
  <si>
    <t xml:space="preserve">ELABORAÇÃO DE PROJETO DE ESTRUTURA METÁLICA EM EDIFICAÇÕES CONSUMO ATÉ 12 TONELADAS, INCLUSIVE FUNDAÇÕES E REGISTRO DE ART JUNTO AO CREA/RN. </t>
  </si>
  <si>
    <t>KG</t>
  </si>
  <si>
    <t xml:space="preserve">ELABORAÇÃO DE PROJETO DE ESTRUTURA METÁLICA EM EDIFICAÇÕES CONSUMO ENTRE 12,01 A 25 TONELADAS, INCLUSIVE FUNDAÇÕES E REGISTRO DE ART JUNTO AO CREA/RN. </t>
  </si>
  <si>
    <t>ELABORAÇÃO DE PROJETO DE ESTRUTURA METÁLICA EM EDIFICAÇÕES CONSUMO ENTRE 25,01 A 250 TONELADAS, INCLUSIVE FUNDAÇÕES E REGISTRO DE ART JUNTO AO CREA/RN.</t>
  </si>
  <si>
    <t xml:space="preserve">ELABORAÇÃO DE PROJETO DE ESTRUTURA EM MADEIRA, INCLUSIVE FUNDAÇÕES E REGISTRO DE ART JUNTO AO CREA/RN. </t>
  </si>
  <si>
    <t>ELABORAÇÃO DE PROJETO PARA IMPLANTAÇÃO DE SISTEMA DE ABATECIMENTO DE ÁGUA, INCLUSIVE DIMENSIONAMENTO DAS REDES DE ADUÇÃO E DE DISTRIBUIÇÃO, ESTAÇÕES ELEVATÓRIAS, TRATAMENTO, LIGAÇÕES DOMICILIARES E DEMAIS ELEMENTOS TÉCNICOS, COM REGISTRO DE ART JUNTO AO C</t>
  </si>
  <si>
    <t>%</t>
  </si>
  <si>
    <t>ELABORAÇÃO DE PROJETO PARA IMPLANTAÇÃO DE SISTEMA DE GALERIA PARA ÁGUAS PLUVIAIS, INCLUSIVE DIMENSIONAMENTO, DETALHAMENTO DOS ELEMENTOS DE DRENAGEM, E DE DESTINAÇÃO FINAL, COM REGISTRO DE ART JUNTO AO CREA/RN.</t>
  </si>
  <si>
    <t>ELABORAÇÃO DE PROJETO PARA IMPLANTAÇÃO DE SISTEMA DE SISTEMA DE ESGOTAMENTO SANITÁRIO, INCLUSIVE DIMENSIONAMENTO DA REDE COLETORA, RAMAIS DOMICILIARES, DETALHAMENTO DE QUADRA, POÇO DE VISISTA, ESTAÇÕES ELEVATÓRIAS QUANDO FOR O CASO, TRATAMENTO, LIGAÇÕES D</t>
  </si>
  <si>
    <t>ELABORAÇÃO DE PROJETO PARA BARRAGENS DE TERRA OU CONCRETO, INCLUSIVE DIMENSIONAMENTO, DETALHAMENTO DE VERTEDOURO, SECÇÕES TANSVERSAIS DA PAREDE, E ELEMENTOS TÉCNICOS, COM REGISTRO DE ART JUNTO AO CREA/RN.</t>
  </si>
  <si>
    <t>ELABORAÇÃO DE PROJETO ELÉTRICO PARA IMPLANTAÇÃOM DE SUBSTAÇÃO ABRIGADA ATÉ 225 KVA, INCLUSIVE REGISTRO DE ART JUNTO AO CREA/RN</t>
  </si>
  <si>
    <t>ELABORAÇÃO DE PROJETO ELÉTRICO PARA SUBSTAÇÃO ABRIGADA DE 300 A 500 KVA, INCLUSIVE REGISTRO DE ART JUNTO AO CREA/RN.</t>
  </si>
  <si>
    <t xml:space="preserve">ELABORAÇÃO DE QUANTITATIVOS, ORÇAMENTO E CRONOGRAMA PARA PROJETOS DE EDIFICAÇÃO  CATEGORIA I E II,  COM ÁREA DE ATÉ 500 M², INCLUSIVE REGISTRO DE ART JUNTO AO CREA/RN. </t>
  </si>
  <si>
    <t>ELABORAÇÃO DE QUANTITATIVOS, ORÇAMENTO E CRONOGRAMA PARA PROJETO DE EDIFICAÇÕES  CATEGORIA I E II,  COM ÁREA ENTRE 501 E 1.500 M², INCLUSIVE REGISTRO DE ART JUNTO AO CREA/RN.</t>
  </si>
  <si>
    <t xml:space="preserve">ELABORAÇÃO DE QUANTITATIVOS, ORÇAMENTO E CRONOGRAMA PARA PROJETO DE EDIFICAÇÕES CATEGORIA I E II, COM ÁREA ENTRE 1.501 E 5.000 M², INCLUSIVE REGISTRO DE ART JUNTO AO CREA/RN. </t>
  </si>
  <si>
    <t>ELABORAÇÃO DE MEMORIAL DESCRITIVO E ESPECIFICAÇÃO TÉCNICA PARA PROJETOS DE EDIFICAÇÕES COM ÁREA DE ATÉ 500 M², INCLUSIVE REGISTRO DE ART JUNTO AO CREA/RN.</t>
  </si>
  <si>
    <t>ELABORAÇÃO DE MEMORIAL DESCRITIVO E ESPECIFICAÇÕES TÉCNICAS PARA PROJETO DE EDIFICAÇÕES COM ÁREA ENTRE 501 E 1.500 M², INCLUSIVE REGISTRO DE ART JUNTO AO CREA/RN.</t>
  </si>
  <si>
    <t xml:space="preserve">ELABORAÇÃO DE MEMORIAL DESCRITIVO E ESPECIFICAÇÕES TÉCNICAS PARA PROJETO DE EDIFICAÇÕES COM ÁREA ENTRE 1.501 E 5.000 M², INCLUSIVE REGISTRO DE ART JUNTO AO CREA/RN. </t>
  </si>
  <si>
    <t xml:space="preserve">ELABORAÇÃO DE QUANTITATIVOS, ORÇAMENTO E CRONOGRAMA PARA PROJETOS DE URBANIZAÇÃO E PAISAGISMO COM ÁREA DE ATÉ 500 M², INCLUSIVE REGISTRO DE ART JUNTO AO CREA/RN. </t>
  </si>
  <si>
    <t xml:space="preserve">ELABORAÇÃO DE QUANTITATIVOS, ORÇAMENTO E CRONOGRAMA PARA PROJETOS DE URBANIZAÇÃO E PAISAGISMO COM ÁREA ENTRE 501 E 1.500 M², INCLUSIVE REGISTRO DE ART JUNTO AO CREA/RN. </t>
  </si>
  <si>
    <t xml:space="preserve">ELABORAÇÃO DE QUANTITATIVOS, ORÇAMENTO E CRONOGRAMA PARA PROJETOS DE URBANIZAÇÃO E PAISAGISMO COM ÁREA ENTRE 1.501 E 5.000 M², INCLUSIVE REGISTRO DE ART JUNTO AO CREA/RN. </t>
  </si>
  <si>
    <t>ELABORAÇÃO DE QUANTITATIVOS, ORÇAMENTO E CRONOGRAMA PARA PROJETOS DE URBANIZAÇÃO E PAISAGISMO COM ÁREA ENTRE 5.001 E 10.000 M², INCLUSIVE REGISTRO DE ART JUNTO AO CREA/RN.</t>
  </si>
  <si>
    <t>ELABORAÇÃO DE QUANTITATIVOS, ORÇAMENTO E CRONOGRAMA PARA PROJETOS DE URBANIZAÇÃO E PAISAGISMO COM ÁREA ACIMA DE 10.000 M², INCLUSIVE REGISTRO DE ART JUNTO AO CREA/RN.</t>
  </si>
  <si>
    <t xml:space="preserve">ELABORAÇÃO DE MEMORIAL DESCRITIVO E ESPECIFICAÇÃO TÉCNICA PARA PROJETOS DE URBANIZAÇÃO E PAISAGISMO COM ÁREA DE ATÉ 500 M², INCLUSIVE REGISTRO DE ART JUNTO AO CREA/RN. </t>
  </si>
  <si>
    <t>ELABORAÇÃO DE MEMORIAL DESCRITIVO E ESPECIFICAÇÃO TÉCNICA PARA PROJETOS DE URBANIZAÇÃO E PAISAGISMO COM ÁREA ENTRE 501 E 1.500 M², INCLUSIVE REGISTRO DE ART JUNTO AO CREA/RN.</t>
  </si>
  <si>
    <t xml:space="preserve">ELABORAÇÃO DE MEMORIAL DESCRITIVO E ESPECIFICAÇÃO TÉCNICA PARA PROJETOS DE URBANIZAÇÃO E PAISAGISMO COM ÁREA ENTRE 1.501 E 5.000 M², INCLUSIVE REGISTRO DE ART JUNTO AO CREA/RN. </t>
  </si>
  <si>
    <t xml:space="preserve">ELABORAÇÃO DE MEMORIAL DESCRITIVO E ESPECIFICAÇÃO TÉCNICA PARA PROJETOS DE URBANIZAÇÃO E PAISAGISMO COM ÁREA ENTRE 5.001 E 10.000 M², INCLUSIVE REGISTRO DE ART JUNTO AO CREA/RN. </t>
  </si>
  <si>
    <t xml:space="preserve">ELABORAÇÃO DE MEMORIAL DESCRITIVO E ESPECIFICAÇÃO TÉCNICA PARA PROJETOS DE URBANIZAÇÃO E PAISAGISMO COM ÁREA ACIMA DE 10.000 M², INCLUSIVE REGISTRO DE ART JUNTO AO CREA/RN. </t>
  </si>
  <si>
    <t>ELABORAÇÃO DE RELATÓRIOS DIVERSOS COM ÁREA DE INTERVENÇÃO DE ATÉ 500 M², INCLUSIVE REGISTRO DE ART JUNTO AO CREA/RN.</t>
  </si>
  <si>
    <t xml:space="preserve">ELABORAÇÃO DE RELATÓRIOS DIVERSOS COM ÁREA DE INTERVENÇÃO ENTRE 501 E 1.500 M², INCLUSIVE REGISTRO DE ART JUNTO AO CREA/RN. </t>
  </si>
  <si>
    <t xml:space="preserve">ELABORAÇÃO DE RELATÓRIOS DIVERSOS COM ÁREA DE INTERVENÇÃO  ENTRE 1.501 E 5.000 M², INCLUSIVE REGISTRO DE ART JUNTO AO CREA/RN. </t>
  </si>
  <si>
    <t xml:space="preserve">ELABORAÇÃO DE RELATÓRIOS DIVERSOS COM ÁREA DE INTERVENÇÃO ENTRE 5.001 E 10.000 M², INCLUSIVE REGISTRO DE ART JUNTO AO CREA/RN. </t>
  </si>
  <si>
    <t xml:space="preserve">ELABORAÇÃO DE RELATÓRIOS DIVERSOS COM ÁREA DE INTERVENÇÃO ACIMA DE 10.001 M², INCLUSIVE REGISTRO DE ART JUNTO AO CREA/RN.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</si>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</sst>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0"/>
  <sheetViews>
    <sheetView tabSelected="1" workbookViewId="0">
      <selection activeCell="F15" sqref="F15"/>
    </sheetView>
  </sheetViews>
  <sheetFormatPr defaultRowHeight="15" x14ac:dyDescent="0.25"/>
  <cols>
    <col min="1" max="1" width="5" customWidth="1"/>
    <col min="2" max="2" width="6.5703125" customWidth="1"/>
    <col min="3" max="3" width="50.7109375" customWidth="1"/>
    <col min="4" max="4" width="11.2851562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11" t="s">
        <v>0</v>
      </c>
      <c r="B1" s="12"/>
      <c r="C1" s="13"/>
      <c r="D1" s="12"/>
      <c r="E1" s="14"/>
      <c r="F1" s="12"/>
      <c r="G1" s="12"/>
      <c r="H1" s="12"/>
    </row>
    <row r="2" spans="1:9" x14ac:dyDescent="0.25">
      <c r="A2" s="11" t="s">
        <v>1</v>
      </c>
      <c r="B2" s="12"/>
      <c r="C2" s="13"/>
      <c r="D2" s="12"/>
      <c r="E2" s="14"/>
      <c r="F2" s="12"/>
      <c r="G2" s="12"/>
      <c r="H2" s="12"/>
    </row>
    <row r="3" spans="1:9" ht="34.5" customHeight="1" x14ac:dyDescent="0.25">
      <c r="A3" s="15" t="s">
        <v>2</v>
      </c>
      <c r="B3" s="15"/>
      <c r="C3" s="15"/>
      <c r="D3" s="15"/>
      <c r="E3" s="15"/>
      <c r="F3" s="15"/>
      <c r="G3" s="15"/>
      <c r="H3" s="15"/>
    </row>
    <row r="4" spans="1:9" x14ac:dyDescent="0.25">
      <c r="A4" s="11" t="s">
        <v>3</v>
      </c>
      <c r="B4" s="12"/>
      <c r="C4" s="13"/>
      <c r="D4" s="12"/>
      <c r="E4" s="14"/>
      <c r="F4" s="12"/>
      <c r="G4" s="12"/>
      <c r="H4" s="12"/>
    </row>
    <row r="5" spans="1:9" x14ac:dyDescent="0.25">
      <c r="A5" s="11" t="s">
        <v>4</v>
      </c>
      <c r="B5" s="12"/>
      <c r="C5" s="13"/>
      <c r="D5" s="12"/>
      <c r="E5" s="14"/>
      <c r="F5" s="12"/>
      <c r="G5" s="12"/>
      <c r="H5" s="12"/>
    </row>
    <row r="6" spans="1:9" x14ac:dyDescent="0.25">
      <c r="A6" s="11" t="s">
        <v>5</v>
      </c>
      <c r="B6" s="12"/>
      <c r="C6" s="13"/>
      <c r="D6" s="12"/>
      <c r="E6" s="14"/>
      <c r="F6" s="12"/>
      <c r="G6" s="12"/>
      <c r="H6" s="12"/>
    </row>
    <row r="7" spans="1:9" x14ac:dyDescent="0.25">
      <c r="A7" s="11" t="s">
        <v>6</v>
      </c>
      <c r="B7" s="12"/>
      <c r="C7" s="13"/>
      <c r="D7" s="12"/>
      <c r="E7" s="14"/>
      <c r="F7" s="12"/>
      <c r="G7" s="12"/>
      <c r="H7" s="12"/>
    </row>
    <row r="8" spans="1:9" x14ac:dyDescent="0.25">
      <c r="A8" s="11" t="s">
        <v>7</v>
      </c>
      <c r="B8" s="12"/>
      <c r="C8" s="13"/>
      <c r="D8" s="12"/>
      <c r="E8" s="14"/>
      <c r="F8" s="12"/>
      <c r="G8" s="12"/>
      <c r="H8" s="12"/>
    </row>
    <row r="9" spans="1:9" x14ac:dyDescent="0.25">
      <c r="A9" s="1"/>
      <c r="C9" s="2"/>
      <c r="E9" s="5"/>
    </row>
    <row r="10" spans="1:9" x14ac:dyDescent="0.25">
      <c r="A10" s="1"/>
      <c r="C10" s="2"/>
      <c r="E10" s="5"/>
    </row>
    <row r="11" spans="1:9" x14ac:dyDescent="0.25">
      <c r="A11" s="3" t="s">
        <v>8</v>
      </c>
      <c r="B11" s="3" t="s">
        <v>9</v>
      </c>
      <c r="C11" s="4" t="s">
        <v>10</v>
      </c>
      <c r="D11" s="3" t="s">
        <v>11</v>
      </c>
      <c r="E11" s="6" t="s">
        <v>12</v>
      </c>
      <c r="F11" s="3" t="s">
        <v>13</v>
      </c>
      <c r="G11" s="3" t="s">
        <v>14</v>
      </c>
      <c r="H11" s="3" t="s">
        <v>15</v>
      </c>
      <c r="I11" t="s">
        <v>16</v>
      </c>
    </row>
    <row r="12" spans="1:9" ht="30" x14ac:dyDescent="0.25">
      <c r="A12" s="7">
        <v>1</v>
      </c>
      <c r="B12" s="7">
        <v>2933</v>
      </c>
      <c r="C12" s="8" t="s">
        <v>17</v>
      </c>
      <c r="D12" s="7">
        <v>40</v>
      </c>
      <c r="E12" s="7" t="s">
        <v>18</v>
      </c>
      <c r="F12" s="16"/>
      <c r="G12" s="17">
        <v>0</v>
      </c>
      <c r="H12" s="9">
        <f>D12 * G12</f>
        <v>0</v>
      </c>
      <c r="I12">
        <v>1</v>
      </c>
    </row>
    <row r="13" spans="1:9" ht="30" x14ac:dyDescent="0.25">
      <c r="A13" s="7">
        <v>2</v>
      </c>
      <c r="B13" s="7">
        <v>2934</v>
      </c>
      <c r="C13" s="8" t="s">
        <v>19</v>
      </c>
      <c r="D13" s="7">
        <v>60</v>
      </c>
      <c r="E13" s="7" t="s">
        <v>18</v>
      </c>
      <c r="F13" s="16"/>
      <c r="G13" s="17">
        <v>0</v>
      </c>
      <c r="H13" s="9">
        <f>D13 * G13</f>
        <v>0</v>
      </c>
      <c r="I13">
        <v>1</v>
      </c>
    </row>
    <row r="14" spans="1:9" ht="30" x14ac:dyDescent="0.25">
      <c r="A14" s="7">
        <v>3</v>
      </c>
      <c r="B14" s="7">
        <v>2935</v>
      </c>
      <c r="C14" s="8" t="s">
        <v>20</v>
      </c>
      <c r="D14" s="7">
        <v>80</v>
      </c>
      <c r="E14" s="7" t="s">
        <v>18</v>
      </c>
      <c r="F14" s="16"/>
      <c r="G14" s="17">
        <v>0</v>
      </c>
      <c r="H14" s="9">
        <f>D14 * G14</f>
        <v>0</v>
      </c>
      <c r="I14">
        <v>1</v>
      </c>
    </row>
    <row r="15" spans="1:9" ht="30" x14ac:dyDescent="0.25">
      <c r="A15" s="7">
        <v>4</v>
      </c>
      <c r="B15" s="7">
        <v>2936</v>
      </c>
      <c r="C15" s="8" t="s">
        <v>21</v>
      </c>
      <c r="D15" s="7">
        <v>110</v>
      </c>
      <c r="E15" s="7" t="s">
        <v>18</v>
      </c>
      <c r="F15" s="16"/>
      <c r="G15" s="17">
        <v>0</v>
      </c>
      <c r="H15" s="9">
        <f>D15 * G15</f>
        <v>0</v>
      </c>
      <c r="I15">
        <v>1</v>
      </c>
    </row>
    <row r="16" spans="1:9" ht="30" x14ac:dyDescent="0.25">
      <c r="A16" s="7">
        <v>5</v>
      </c>
      <c r="B16" s="7">
        <v>2937</v>
      </c>
      <c r="C16" s="8" t="s">
        <v>22</v>
      </c>
      <c r="D16" s="7">
        <v>80</v>
      </c>
      <c r="E16" s="7" t="s">
        <v>18</v>
      </c>
      <c r="F16" s="16"/>
      <c r="G16" s="17">
        <v>0</v>
      </c>
      <c r="H16" s="9">
        <f>D16 * G16</f>
        <v>0</v>
      </c>
      <c r="I16">
        <v>1</v>
      </c>
    </row>
    <row r="17" spans="1:9" ht="30" x14ac:dyDescent="0.25">
      <c r="A17" s="7">
        <v>6</v>
      </c>
      <c r="B17" s="7">
        <v>2938</v>
      </c>
      <c r="C17" s="8" t="s">
        <v>23</v>
      </c>
      <c r="D17" s="7">
        <v>80</v>
      </c>
      <c r="E17" s="7" t="s">
        <v>18</v>
      </c>
      <c r="F17" s="16"/>
      <c r="G17" s="17">
        <v>0</v>
      </c>
      <c r="H17" s="9">
        <f>D17 * G17</f>
        <v>0</v>
      </c>
      <c r="I17">
        <v>1</v>
      </c>
    </row>
    <row r="18" spans="1:9" ht="30" x14ac:dyDescent="0.25">
      <c r="A18" s="7">
        <v>7</v>
      </c>
      <c r="B18" s="7">
        <v>2939</v>
      </c>
      <c r="C18" s="8" t="s">
        <v>24</v>
      </c>
      <c r="D18" s="7">
        <v>80</v>
      </c>
      <c r="E18" s="7" t="s">
        <v>18</v>
      </c>
      <c r="F18" s="16"/>
      <c r="G18" s="17">
        <v>0</v>
      </c>
      <c r="H18" s="9">
        <f>D18 * G18</f>
        <v>0</v>
      </c>
      <c r="I18">
        <v>1</v>
      </c>
    </row>
    <row r="19" spans="1:9" ht="30" x14ac:dyDescent="0.25">
      <c r="A19" s="7">
        <v>8</v>
      </c>
      <c r="B19" s="7">
        <v>2940</v>
      </c>
      <c r="C19" s="8" t="s">
        <v>25</v>
      </c>
      <c r="D19" s="7">
        <v>80</v>
      </c>
      <c r="E19" s="7" t="s">
        <v>18</v>
      </c>
      <c r="F19" s="16"/>
      <c r="G19" s="17">
        <v>0</v>
      </c>
      <c r="H19" s="9">
        <f>D19 * G19</f>
        <v>0</v>
      </c>
      <c r="I19">
        <v>1</v>
      </c>
    </row>
    <row r="20" spans="1:9" x14ac:dyDescent="0.25">
      <c r="A20" s="7">
        <v>9</v>
      </c>
      <c r="B20" s="7">
        <v>2941</v>
      </c>
      <c r="C20" s="8" t="s">
        <v>26</v>
      </c>
      <c r="D20" s="7">
        <v>400</v>
      </c>
      <c r="E20" s="7" t="s">
        <v>27</v>
      </c>
      <c r="F20" s="16"/>
      <c r="G20" s="17">
        <v>0</v>
      </c>
      <c r="H20" s="9">
        <f>D20 * G20</f>
        <v>0</v>
      </c>
      <c r="I20">
        <v>1</v>
      </c>
    </row>
    <row r="21" spans="1:9" x14ac:dyDescent="0.25">
      <c r="A21" s="7">
        <v>10</v>
      </c>
      <c r="B21" s="7">
        <v>2942</v>
      </c>
      <c r="C21" s="8" t="s">
        <v>28</v>
      </c>
      <c r="D21" s="7">
        <v>800</v>
      </c>
      <c r="E21" s="7" t="s">
        <v>27</v>
      </c>
      <c r="F21" s="16"/>
      <c r="G21" s="17">
        <v>0</v>
      </c>
      <c r="H21" s="9">
        <f>D21 * G21</f>
        <v>0</v>
      </c>
      <c r="I21">
        <v>1</v>
      </c>
    </row>
    <row r="22" spans="1:9" x14ac:dyDescent="0.25">
      <c r="A22" s="7">
        <v>11</v>
      </c>
      <c r="B22" s="7">
        <v>2943</v>
      </c>
      <c r="C22" s="8" t="s">
        <v>29</v>
      </c>
      <c r="D22" s="7">
        <v>400</v>
      </c>
      <c r="E22" s="7" t="s">
        <v>27</v>
      </c>
      <c r="F22" s="16"/>
      <c r="G22" s="17">
        <v>0</v>
      </c>
      <c r="H22" s="9">
        <f>D22 * G22</f>
        <v>0</v>
      </c>
      <c r="I22">
        <v>1</v>
      </c>
    </row>
    <row r="23" spans="1:9" x14ac:dyDescent="0.25">
      <c r="A23" s="7">
        <v>12</v>
      </c>
      <c r="B23" s="7">
        <v>2944</v>
      </c>
      <c r="C23" s="8" t="s">
        <v>30</v>
      </c>
      <c r="D23" s="7">
        <v>200</v>
      </c>
      <c r="E23" s="7" t="s">
        <v>27</v>
      </c>
      <c r="F23" s="16"/>
      <c r="G23" s="17">
        <v>0</v>
      </c>
      <c r="H23" s="9">
        <f>D23 * G23</f>
        <v>0</v>
      </c>
      <c r="I23">
        <v>1</v>
      </c>
    </row>
    <row r="24" spans="1:9" ht="45" x14ac:dyDescent="0.25">
      <c r="A24" s="7">
        <v>13</v>
      </c>
      <c r="B24" s="7">
        <v>2945</v>
      </c>
      <c r="C24" s="8" t="s">
        <v>31</v>
      </c>
      <c r="D24" s="7">
        <v>350</v>
      </c>
      <c r="E24" s="7" t="s">
        <v>32</v>
      </c>
      <c r="F24" s="16"/>
      <c r="G24" s="17">
        <v>0</v>
      </c>
      <c r="H24" s="9">
        <f>D24 * G24</f>
        <v>0</v>
      </c>
      <c r="I24">
        <v>1</v>
      </c>
    </row>
    <row r="25" spans="1:9" ht="60" x14ac:dyDescent="0.25">
      <c r="A25" s="7">
        <v>14</v>
      </c>
      <c r="B25" s="7">
        <v>2946</v>
      </c>
      <c r="C25" s="8" t="s">
        <v>33</v>
      </c>
      <c r="D25" s="7">
        <v>750</v>
      </c>
      <c r="E25" s="7" t="s">
        <v>32</v>
      </c>
      <c r="F25" s="16"/>
      <c r="G25" s="17">
        <v>0</v>
      </c>
      <c r="H25" s="9">
        <f>D25 * G25</f>
        <v>0</v>
      </c>
      <c r="I25">
        <v>1</v>
      </c>
    </row>
    <row r="26" spans="1:9" ht="60" x14ac:dyDescent="0.25">
      <c r="A26" s="7">
        <v>15</v>
      </c>
      <c r="B26" s="7">
        <v>2947</v>
      </c>
      <c r="C26" s="8" t="s">
        <v>34</v>
      </c>
      <c r="D26" s="7">
        <v>2500</v>
      </c>
      <c r="E26" s="7" t="s">
        <v>32</v>
      </c>
      <c r="F26" s="16"/>
      <c r="G26" s="17">
        <v>0</v>
      </c>
      <c r="H26" s="9">
        <f>D26 * G26</f>
        <v>0</v>
      </c>
      <c r="I26">
        <v>1</v>
      </c>
    </row>
    <row r="27" spans="1:9" ht="45" x14ac:dyDescent="0.25">
      <c r="A27" s="7">
        <v>16</v>
      </c>
      <c r="B27" s="7">
        <v>2948</v>
      </c>
      <c r="C27" s="8" t="s">
        <v>35</v>
      </c>
      <c r="D27" s="7">
        <v>500</v>
      </c>
      <c r="E27" s="7" t="s">
        <v>32</v>
      </c>
      <c r="F27" s="16"/>
      <c r="G27" s="17">
        <v>0</v>
      </c>
      <c r="H27" s="9">
        <f>D27 * G27</f>
        <v>0</v>
      </c>
      <c r="I27">
        <v>1</v>
      </c>
    </row>
    <row r="28" spans="1:9" ht="60" x14ac:dyDescent="0.25">
      <c r="A28" s="7">
        <v>17</v>
      </c>
      <c r="B28" s="7">
        <v>2949</v>
      </c>
      <c r="C28" s="8" t="s">
        <v>36</v>
      </c>
      <c r="D28" s="7">
        <v>750</v>
      </c>
      <c r="E28" s="7" t="s">
        <v>32</v>
      </c>
      <c r="F28" s="16"/>
      <c r="G28" s="17">
        <v>0</v>
      </c>
      <c r="H28" s="9">
        <f>D28 * G28</f>
        <v>0</v>
      </c>
      <c r="I28">
        <v>1</v>
      </c>
    </row>
    <row r="29" spans="1:9" ht="60" x14ac:dyDescent="0.25">
      <c r="A29" s="7">
        <v>18</v>
      </c>
      <c r="B29" s="7">
        <v>2950</v>
      </c>
      <c r="C29" s="8" t="s">
        <v>37</v>
      </c>
      <c r="D29" s="7">
        <v>2000</v>
      </c>
      <c r="E29" s="7" t="s">
        <v>32</v>
      </c>
      <c r="F29" s="16"/>
      <c r="G29" s="17">
        <v>0</v>
      </c>
      <c r="H29" s="9">
        <f>D29 * G29</f>
        <v>0</v>
      </c>
      <c r="I29">
        <v>1</v>
      </c>
    </row>
    <row r="30" spans="1:9" ht="45" x14ac:dyDescent="0.25">
      <c r="A30" s="7">
        <v>19</v>
      </c>
      <c r="B30" s="7">
        <v>2951</v>
      </c>
      <c r="C30" s="8" t="s">
        <v>38</v>
      </c>
      <c r="D30" s="7">
        <v>500</v>
      </c>
      <c r="E30" s="7" t="s">
        <v>32</v>
      </c>
      <c r="F30" s="16"/>
      <c r="G30" s="17">
        <v>0</v>
      </c>
      <c r="H30" s="9">
        <f>D30 * G30</f>
        <v>0</v>
      </c>
      <c r="I30">
        <v>1</v>
      </c>
    </row>
    <row r="31" spans="1:9" ht="45" x14ac:dyDescent="0.25">
      <c r="A31" s="7">
        <v>20</v>
      </c>
      <c r="B31" s="7">
        <v>2952</v>
      </c>
      <c r="C31" s="8" t="s">
        <v>39</v>
      </c>
      <c r="D31" s="7">
        <v>1500</v>
      </c>
      <c r="E31" s="7" t="s">
        <v>32</v>
      </c>
      <c r="F31" s="16"/>
      <c r="G31" s="17">
        <v>0</v>
      </c>
      <c r="H31" s="9">
        <f>D31 * G31</f>
        <v>0</v>
      </c>
      <c r="I31">
        <v>1</v>
      </c>
    </row>
    <row r="32" spans="1:9" ht="45" x14ac:dyDescent="0.25">
      <c r="A32" s="7">
        <v>21</v>
      </c>
      <c r="B32" s="7">
        <v>2953</v>
      </c>
      <c r="C32" s="8" t="s">
        <v>40</v>
      </c>
      <c r="D32" s="7">
        <v>4000</v>
      </c>
      <c r="E32" s="7" t="s">
        <v>32</v>
      </c>
      <c r="F32" s="16"/>
      <c r="G32" s="17">
        <v>0</v>
      </c>
      <c r="H32" s="9">
        <f>D32 * G32</f>
        <v>0</v>
      </c>
      <c r="I32">
        <v>1</v>
      </c>
    </row>
    <row r="33" spans="1:9" ht="45" x14ac:dyDescent="0.25">
      <c r="A33" s="7">
        <v>22</v>
      </c>
      <c r="B33" s="7">
        <v>2954</v>
      </c>
      <c r="C33" s="8" t="s">
        <v>41</v>
      </c>
      <c r="D33" s="7">
        <v>5000</v>
      </c>
      <c r="E33" s="7" t="s">
        <v>32</v>
      </c>
      <c r="F33" s="16"/>
      <c r="G33" s="17">
        <v>0</v>
      </c>
      <c r="H33" s="9">
        <f>D33 * G33</f>
        <v>0</v>
      </c>
      <c r="I33">
        <v>1</v>
      </c>
    </row>
    <row r="34" spans="1:9" ht="45" x14ac:dyDescent="0.25">
      <c r="A34" s="7">
        <v>23</v>
      </c>
      <c r="B34" s="7">
        <v>2955</v>
      </c>
      <c r="C34" s="8" t="s">
        <v>42</v>
      </c>
      <c r="D34" s="7">
        <v>6000</v>
      </c>
      <c r="E34" s="7" t="s">
        <v>32</v>
      </c>
      <c r="F34" s="16"/>
      <c r="G34" s="17">
        <v>0</v>
      </c>
      <c r="H34" s="9">
        <f>D34 * G34</f>
        <v>0</v>
      </c>
      <c r="I34">
        <v>1</v>
      </c>
    </row>
    <row r="35" spans="1:9" ht="45" x14ac:dyDescent="0.25">
      <c r="A35" s="7">
        <v>24</v>
      </c>
      <c r="B35" s="7">
        <v>2956</v>
      </c>
      <c r="C35" s="8" t="s">
        <v>43</v>
      </c>
      <c r="D35" s="7">
        <v>500</v>
      </c>
      <c r="E35" s="7" t="s">
        <v>32</v>
      </c>
      <c r="F35" s="16"/>
      <c r="G35" s="17">
        <v>0</v>
      </c>
      <c r="H35" s="9">
        <f>D35 * G35</f>
        <v>0</v>
      </c>
      <c r="I35">
        <v>1</v>
      </c>
    </row>
    <row r="36" spans="1:9" ht="45" x14ac:dyDescent="0.25">
      <c r="A36" s="7">
        <v>25</v>
      </c>
      <c r="B36" s="7">
        <v>2957</v>
      </c>
      <c r="C36" s="8" t="s">
        <v>44</v>
      </c>
      <c r="D36" s="7">
        <v>1500</v>
      </c>
      <c r="E36" s="7" t="s">
        <v>32</v>
      </c>
      <c r="F36" s="16"/>
      <c r="G36" s="17">
        <v>0</v>
      </c>
      <c r="H36" s="9">
        <f>D36 * G36</f>
        <v>0</v>
      </c>
      <c r="I36">
        <v>1</v>
      </c>
    </row>
    <row r="37" spans="1:9" ht="45" x14ac:dyDescent="0.25">
      <c r="A37" s="7">
        <v>26</v>
      </c>
      <c r="B37" s="7">
        <v>2958</v>
      </c>
      <c r="C37" s="8" t="s">
        <v>45</v>
      </c>
      <c r="D37" s="7">
        <v>4000</v>
      </c>
      <c r="E37" s="7" t="s">
        <v>32</v>
      </c>
      <c r="F37" s="16"/>
      <c r="G37" s="17">
        <v>0</v>
      </c>
      <c r="H37" s="9">
        <f>D37 * G37</f>
        <v>0</v>
      </c>
      <c r="I37">
        <v>1</v>
      </c>
    </row>
    <row r="38" spans="1:9" ht="45" x14ac:dyDescent="0.25">
      <c r="A38" s="7">
        <v>27</v>
      </c>
      <c r="B38" s="7">
        <v>2959</v>
      </c>
      <c r="C38" s="8" t="s">
        <v>46</v>
      </c>
      <c r="D38" s="7">
        <v>5000</v>
      </c>
      <c r="E38" s="7" t="s">
        <v>32</v>
      </c>
      <c r="F38" s="16"/>
      <c r="G38" s="17">
        <v>0</v>
      </c>
      <c r="H38" s="9">
        <f>D38 * G38</f>
        <v>0</v>
      </c>
      <c r="I38">
        <v>1</v>
      </c>
    </row>
    <row r="39" spans="1:9" ht="45" x14ac:dyDescent="0.25">
      <c r="A39" s="7">
        <v>28</v>
      </c>
      <c r="B39" s="7">
        <v>2960</v>
      </c>
      <c r="C39" s="8" t="s">
        <v>47</v>
      </c>
      <c r="D39" s="7">
        <v>6000</v>
      </c>
      <c r="E39" s="7" t="s">
        <v>32</v>
      </c>
      <c r="F39" s="16"/>
      <c r="G39" s="17">
        <v>0</v>
      </c>
      <c r="H39" s="9">
        <f>D39 * G39</f>
        <v>0</v>
      </c>
      <c r="I39">
        <v>1</v>
      </c>
    </row>
    <row r="40" spans="1:9" ht="45" x14ac:dyDescent="0.25">
      <c r="A40" s="7">
        <v>29</v>
      </c>
      <c r="B40" s="7">
        <v>2961</v>
      </c>
      <c r="C40" s="8" t="s">
        <v>48</v>
      </c>
      <c r="D40" s="7">
        <v>70</v>
      </c>
      <c r="E40" s="7" t="s">
        <v>32</v>
      </c>
      <c r="F40" s="16"/>
      <c r="G40" s="17">
        <v>0</v>
      </c>
      <c r="H40" s="9">
        <f>D40 * G40</f>
        <v>0</v>
      </c>
      <c r="I40">
        <v>1</v>
      </c>
    </row>
    <row r="41" spans="1:9" ht="75" x14ac:dyDescent="0.25">
      <c r="A41" s="7">
        <v>30</v>
      </c>
      <c r="B41" s="7">
        <v>2962</v>
      </c>
      <c r="C41" s="8" t="s">
        <v>49</v>
      </c>
      <c r="D41" s="7">
        <v>800</v>
      </c>
      <c r="E41" s="7" t="s">
        <v>32</v>
      </c>
      <c r="F41" s="16"/>
      <c r="G41" s="17">
        <v>0</v>
      </c>
      <c r="H41" s="9">
        <f>D41 * G41</f>
        <v>0</v>
      </c>
      <c r="I41">
        <v>1</v>
      </c>
    </row>
    <row r="42" spans="1:9" ht="75" x14ac:dyDescent="0.25">
      <c r="A42" s="7">
        <v>31</v>
      </c>
      <c r="B42" s="7">
        <v>2963</v>
      </c>
      <c r="C42" s="8" t="s">
        <v>50</v>
      </c>
      <c r="D42" s="7">
        <v>1500</v>
      </c>
      <c r="E42" s="7" t="s">
        <v>32</v>
      </c>
      <c r="F42" s="16"/>
      <c r="G42" s="17">
        <v>0</v>
      </c>
      <c r="H42" s="9">
        <f>D42 * G42</f>
        <v>0</v>
      </c>
      <c r="I42">
        <v>1</v>
      </c>
    </row>
    <row r="43" spans="1:9" ht="75" x14ac:dyDescent="0.25">
      <c r="A43" s="7">
        <v>32</v>
      </c>
      <c r="B43" s="7">
        <v>2964</v>
      </c>
      <c r="C43" s="8" t="s">
        <v>51</v>
      </c>
      <c r="D43" s="7">
        <v>4000</v>
      </c>
      <c r="E43" s="7" t="s">
        <v>32</v>
      </c>
      <c r="F43" s="16"/>
      <c r="G43" s="17">
        <v>0</v>
      </c>
      <c r="H43" s="9">
        <f>D43 * G43</f>
        <v>0</v>
      </c>
      <c r="I43">
        <v>1</v>
      </c>
    </row>
    <row r="44" spans="1:9" ht="60" x14ac:dyDescent="0.25">
      <c r="A44" s="7">
        <v>33</v>
      </c>
      <c r="B44" s="7">
        <v>2965</v>
      </c>
      <c r="C44" s="8" t="s">
        <v>52</v>
      </c>
      <c r="D44" s="7">
        <v>800</v>
      </c>
      <c r="E44" s="7" t="s">
        <v>32</v>
      </c>
      <c r="F44" s="16"/>
      <c r="G44" s="17">
        <v>0</v>
      </c>
      <c r="H44" s="9">
        <f>D44 * G44</f>
        <v>0</v>
      </c>
      <c r="I44">
        <v>1</v>
      </c>
    </row>
    <row r="45" spans="1:9" ht="60" x14ac:dyDescent="0.25">
      <c r="A45" s="7">
        <v>34</v>
      </c>
      <c r="B45" s="7">
        <v>2966</v>
      </c>
      <c r="C45" s="8" t="s">
        <v>53</v>
      </c>
      <c r="D45" s="7">
        <v>1500</v>
      </c>
      <c r="E45" s="7" t="s">
        <v>32</v>
      </c>
      <c r="F45" s="16"/>
      <c r="G45" s="17">
        <v>0</v>
      </c>
      <c r="H45" s="9">
        <f>D45 * G45</f>
        <v>0</v>
      </c>
      <c r="I45">
        <v>1</v>
      </c>
    </row>
    <row r="46" spans="1:9" ht="60" x14ac:dyDescent="0.25">
      <c r="A46" s="7">
        <v>35</v>
      </c>
      <c r="B46" s="7">
        <v>2967</v>
      </c>
      <c r="C46" s="8" t="s">
        <v>54</v>
      </c>
      <c r="D46" s="7">
        <v>5000</v>
      </c>
      <c r="E46" s="7" t="s">
        <v>32</v>
      </c>
      <c r="F46" s="16"/>
      <c r="G46" s="17">
        <v>0</v>
      </c>
      <c r="H46" s="9">
        <f>D46 * G46</f>
        <v>0</v>
      </c>
      <c r="I46">
        <v>1</v>
      </c>
    </row>
    <row r="47" spans="1:9" ht="60" x14ac:dyDescent="0.25">
      <c r="A47" s="7">
        <v>36</v>
      </c>
      <c r="B47" s="7">
        <v>2968</v>
      </c>
      <c r="C47" s="8" t="s">
        <v>55</v>
      </c>
      <c r="D47" s="7">
        <v>500</v>
      </c>
      <c r="E47" s="7" t="s">
        <v>32</v>
      </c>
      <c r="F47" s="16"/>
      <c r="G47" s="17">
        <v>0</v>
      </c>
      <c r="H47" s="9">
        <f>D47 * G47</f>
        <v>0</v>
      </c>
      <c r="I47">
        <v>1</v>
      </c>
    </row>
    <row r="48" spans="1:9" ht="60" x14ac:dyDescent="0.25">
      <c r="A48" s="7">
        <v>37</v>
      </c>
      <c r="B48" s="7">
        <v>2969</v>
      </c>
      <c r="C48" s="8" t="s">
        <v>56</v>
      </c>
      <c r="D48" s="7">
        <v>1500</v>
      </c>
      <c r="E48" s="7" t="s">
        <v>32</v>
      </c>
      <c r="F48" s="16"/>
      <c r="G48" s="17">
        <v>0</v>
      </c>
      <c r="H48" s="9">
        <f>D48 * G48</f>
        <v>0</v>
      </c>
      <c r="I48">
        <v>1</v>
      </c>
    </row>
    <row r="49" spans="1:9" ht="60" x14ac:dyDescent="0.25">
      <c r="A49" s="7">
        <v>38</v>
      </c>
      <c r="B49" s="7">
        <v>2970</v>
      </c>
      <c r="C49" s="8" t="s">
        <v>57</v>
      </c>
      <c r="D49" s="7">
        <v>4000</v>
      </c>
      <c r="E49" s="7" t="s">
        <v>32</v>
      </c>
      <c r="F49" s="16"/>
      <c r="G49" s="17">
        <v>0</v>
      </c>
      <c r="H49" s="9">
        <f>D49 * G49</f>
        <v>0</v>
      </c>
      <c r="I49">
        <v>1</v>
      </c>
    </row>
    <row r="50" spans="1:9" ht="60" x14ac:dyDescent="0.25">
      <c r="A50" s="7">
        <v>39</v>
      </c>
      <c r="B50" s="7">
        <v>2971</v>
      </c>
      <c r="C50" s="8" t="s">
        <v>58</v>
      </c>
      <c r="D50" s="7">
        <v>5000</v>
      </c>
      <c r="E50" s="7" t="s">
        <v>32</v>
      </c>
      <c r="F50" s="16"/>
      <c r="G50" s="17">
        <v>0</v>
      </c>
      <c r="H50" s="9">
        <f>D50 * G50</f>
        <v>0</v>
      </c>
      <c r="I50">
        <v>1</v>
      </c>
    </row>
    <row r="51" spans="1:9" ht="60" x14ac:dyDescent="0.25">
      <c r="A51" s="7">
        <v>40</v>
      </c>
      <c r="B51" s="7">
        <v>2972</v>
      </c>
      <c r="C51" s="8" t="s">
        <v>59</v>
      </c>
      <c r="D51" s="7">
        <v>6000</v>
      </c>
      <c r="E51" s="7" t="s">
        <v>32</v>
      </c>
      <c r="F51" s="16"/>
      <c r="G51" s="17">
        <v>0</v>
      </c>
      <c r="H51" s="9">
        <f>D51 * G51</f>
        <v>0</v>
      </c>
      <c r="I51">
        <v>1</v>
      </c>
    </row>
    <row r="52" spans="1:9" ht="45" x14ac:dyDescent="0.25">
      <c r="A52" s="7">
        <v>41</v>
      </c>
      <c r="B52" s="7">
        <v>2973</v>
      </c>
      <c r="C52" s="8" t="s">
        <v>60</v>
      </c>
      <c r="D52" s="7">
        <v>500</v>
      </c>
      <c r="E52" s="7" t="s">
        <v>32</v>
      </c>
      <c r="F52" s="16"/>
      <c r="G52" s="17">
        <v>0</v>
      </c>
      <c r="H52" s="9">
        <f>D52 * G52</f>
        <v>0</v>
      </c>
      <c r="I52">
        <v>1</v>
      </c>
    </row>
    <row r="53" spans="1:9" ht="60" x14ac:dyDescent="0.25">
      <c r="A53" s="7">
        <v>42</v>
      </c>
      <c r="B53" s="7">
        <v>2974</v>
      </c>
      <c r="C53" s="8" t="s">
        <v>61</v>
      </c>
      <c r="D53" s="7">
        <v>1000</v>
      </c>
      <c r="E53" s="7" t="s">
        <v>32</v>
      </c>
      <c r="F53" s="16"/>
      <c r="G53" s="17">
        <v>0</v>
      </c>
      <c r="H53" s="9">
        <f>D53 * G53</f>
        <v>0</v>
      </c>
      <c r="I53">
        <v>1</v>
      </c>
    </row>
    <row r="54" spans="1:9" ht="60" x14ac:dyDescent="0.25">
      <c r="A54" s="7">
        <v>43</v>
      </c>
      <c r="B54" s="7">
        <v>2975</v>
      </c>
      <c r="C54" s="8" t="s">
        <v>62</v>
      </c>
      <c r="D54" s="7">
        <v>3000</v>
      </c>
      <c r="E54" s="7" t="s">
        <v>32</v>
      </c>
      <c r="F54" s="16"/>
      <c r="G54" s="17">
        <v>0</v>
      </c>
      <c r="H54" s="9">
        <f>D54 * G54</f>
        <v>0</v>
      </c>
      <c r="I54">
        <v>1</v>
      </c>
    </row>
    <row r="55" spans="1:9" ht="60" x14ac:dyDescent="0.25">
      <c r="A55" s="7">
        <v>44</v>
      </c>
      <c r="B55" s="7">
        <v>2976</v>
      </c>
      <c r="C55" s="8" t="s">
        <v>63</v>
      </c>
      <c r="D55" s="7">
        <v>800</v>
      </c>
      <c r="E55" s="7" t="s">
        <v>32</v>
      </c>
      <c r="F55" s="16"/>
      <c r="G55" s="17">
        <v>0</v>
      </c>
      <c r="H55" s="9">
        <f>D55 * G55</f>
        <v>0</v>
      </c>
      <c r="I55">
        <v>1</v>
      </c>
    </row>
    <row r="56" spans="1:9" ht="60" x14ac:dyDescent="0.25">
      <c r="A56" s="7">
        <v>45</v>
      </c>
      <c r="B56" s="7">
        <v>2977</v>
      </c>
      <c r="C56" s="8" t="s">
        <v>64</v>
      </c>
      <c r="D56" s="7">
        <v>1500</v>
      </c>
      <c r="E56" s="7" t="s">
        <v>32</v>
      </c>
      <c r="F56" s="16"/>
      <c r="G56" s="17">
        <v>0</v>
      </c>
      <c r="H56" s="9">
        <f>D56 * G56</f>
        <v>0</v>
      </c>
      <c r="I56">
        <v>1</v>
      </c>
    </row>
    <row r="57" spans="1:9" ht="60" x14ac:dyDescent="0.25">
      <c r="A57" s="7">
        <v>46</v>
      </c>
      <c r="B57" s="7">
        <v>2978</v>
      </c>
      <c r="C57" s="8" t="s">
        <v>65</v>
      </c>
      <c r="D57" s="7">
        <v>4000</v>
      </c>
      <c r="E57" s="7" t="s">
        <v>32</v>
      </c>
      <c r="F57" s="16"/>
      <c r="G57" s="17">
        <v>0</v>
      </c>
      <c r="H57" s="9">
        <f>D57 * G57</f>
        <v>0</v>
      </c>
      <c r="I57">
        <v>1</v>
      </c>
    </row>
    <row r="58" spans="1:9" ht="60" x14ac:dyDescent="0.25">
      <c r="A58" s="7">
        <v>47</v>
      </c>
      <c r="B58" s="7">
        <v>2979</v>
      </c>
      <c r="C58" s="8" t="s">
        <v>66</v>
      </c>
      <c r="D58" s="7">
        <v>800</v>
      </c>
      <c r="E58" s="7" t="s">
        <v>32</v>
      </c>
      <c r="F58" s="16"/>
      <c r="G58" s="17">
        <v>0</v>
      </c>
      <c r="H58" s="9">
        <f>D58 * G58</f>
        <v>0</v>
      </c>
      <c r="I58">
        <v>1</v>
      </c>
    </row>
    <row r="59" spans="1:9" ht="60" x14ac:dyDescent="0.25">
      <c r="A59" s="7">
        <v>48</v>
      </c>
      <c r="B59" s="7">
        <v>2980</v>
      </c>
      <c r="C59" s="8" t="s">
        <v>67</v>
      </c>
      <c r="D59" s="7">
        <v>1500</v>
      </c>
      <c r="E59" s="7" t="s">
        <v>32</v>
      </c>
      <c r="F59" s="16"/>
      <c r="G59" s="17">
        <v>0</v>
      </c>
      <c r="H59" s="9">
        <f>D59 * G59</f>
        <v>0</v>
      </c>
      <c r="I59">
        <v>1</v>
      </c>
    </row>
    <row r="60" spans="1:9" ht="60" x14ac:dyDescent="0.25">
      <c r="A60" s="7">
        <v>49</v>
      </c>
      <c r="B60" s="7">
        <v>2981</v>
      </c>
      <c r="C60" s="8" t="s">
        <v>68</v>
      </c>
      <c r="D60" s="7">
        <v>4000</v>
      </c>
      <c r="E60" s="7" t="s">
        <v>32</v>
      </c>
      <c r="F60" s="16"/>
      <c r="G60" s="17">
        <v>0</v>
      </c>
      <c r="H60" s="9">
        <f>D60 * G60</f>
        <v>0</v>
      </c>
      <c r="I60">
        <v>1</v>
      </c>
    </row>
    <row r="61" spans="1:9" ht="60" x14ac:dyDescent="0.25">
      <c r="A61" s="7">
        <v>50</v>
      </c>
      <c r="B61" s="7">
        <v>2982</v>
      </c>
      <c r="C61" s="8" t="s">
        <v>69</v>
      </c>
      <c r="D61" s="7">
        <v>500</v>
      </c>
      <c r="E61" s="7" t="s">
        <v>32</v>
      </c>
      <c r="F61" s="16"/>
      <c r="G61" s="17">
        <v>0</v>
      </c>
      <c r="H61" s="9">
        <f>D61 * G61</f>
        <v>0</v>
      </c>
      <c r="I61">
        <v>1</v>
      </c>
    </row>
    <row r="62" spans="1:9" ht="60" x14ac:dyDescent="0.25">
      <c r="A62" s="7">
        <v>51</v>
      </c>
      <c r="B62" s="7">
        <v>2983</v>
      </c>
      <c r="C62" s="8" t="s">
        <v>70</v>
      </c>
      <c r="D62" s="7">
        <v>1000</v>
      </c>
      <c r="E62" s="7" t="s">
        <v>32</v>
      </c>
      <c r="F62" s="16"/>
      <c r="G62" s="17">
        <v>0</v>
      </c>
      <c r="H62" s="9">
        <f>D62 * G62</f>
        <v>0</v>
      </c>
      <c r="I62">
        <v>1</v>
      </c>
    </row>
    <row r="63" spans="1:9" ht="60" x14ac:dyDescent="0.25">
      <c r="A63" s="7">
        <v>52</v>
      </c>
      <c r="B63" s="7">
        <v>2984</v>
      </c>
      <c r="C63" s="8" t="s">
        <v>71</v>
      </c>
      <c r="D63" s="7">
        <v>3000</v>
      </c>
      <c r="E63" s="7" t="s">
        <v>32</v>
      </c>
      <c r="F63" s="16"/>
      <c r="G63" s="17">
        <v>0</v>
      </c>
      <c r="H63" s="9">
        <f>D63 * G63</f>
        <v>0</v>
      </c>
      <c r="I63">
        <v>1</v>
      </c>
    </row>
    <row r="64" spans="1:9" ht="60" x14ac:dyDescent="0.25">
      <c r="A64" s="7">
        <v>53</v>
      </c>
      <c r="B64" s="7">
        <v>2985</v>
      </c>
      <c r="C64" s="8" t="s">
        <v>72</v>
      </c>
      <c r="D64" s="7">
        <v>5000</v>
      </c>
      <c r="E64" s="7" t="s">
        <v>32</v>
      </c>
      <c r="F64" s="16"/>
      <c r="G64" s="17">
        <v>0</v>
      </c>
      <c r="H64" s="9">
        <f>D64 * G64</f>
        <v>0</v>
      </c>
      <c r="I64">
        <v>1</v>
      </c>
    </row>
    <row r="65" spans="1:9" ht="60" x14ac:dyDescent="0.25">
      <c r="A65" s="7">
        <v>54</v>
      </c>
      <c r="B65" s="7">
        <v>2986</v>
      </c>
      <c r="C65" s="8" t="s">
        <v>73</v>
      </c>
      <c r="D65" s="7">
        <v>6000</v>
      </c>
      <c r="E65" s="7" t="s">
        <v>32</v>
      </c>
      <c r="F65" s="16"/>
      <c r="G65" s="17">
        <v>0</v>
      </c>
      <c r="H65" s="9">
        <f>D65 * G65</f>
        <v>0</v>
      </c>
      <c r="I65">
        <v>1</v>
      </c>
    </row>
    <row r="66" spans="1:9" ht="60" x14ac:dyDescent="0.25">
      <c r="A66" s="7">
        <v>55</v>
      </c>
      <c r="B66" s="7">
        <v>2987</v>
      </c>
      <c r="C66" s="8" t="s">
        <v>74</v>
      </c>
      <c r="D66" s="7">
        <v>800</v>
      </c>
      <c r="E66" s="7" t="s">
        <v>32</v>
      </c>
      <c r="F66" s="16"/>
      <c r="G66" s="17">
        <v>0</v>
      </c>
      <c r="H66" s="9">
        <f>D66 * G66</f>
        <v>0</v>
      </c>
      <c r="I66">
        <v>1</v>
      </c>
    </row>
    <row r="67" spans="1:9" ht="60" x14ac:dyDescent="0.25">
      <c r="A67" s="7">
        <v>56</v>
      </c>
      <c r="B67" s="7">
        <v>2988</v>
      </c>
      <c r="C67" s="8" t="s">
        <v>75</v>
      </c>
      <c r="D67" s="7">
        <v>1200</v>
      </c>
      <c r="E67" s="7" t="s">
        <v>32</v>
      </c>
      <c r="F67" s="16"/>
      <c r="G67" s="17">
        <v>0</v>
      </c>
      <c r="H67" s="9">
        <f>D67 * G67</f>
        <v>0</v>
      </c>
      <c r="I67">
        <v>1</v>
      </c>
    </row>
    <row r="68" spans="1:9" ht="60" x14ac:dyDescent="0.25">
      <c r="A68" s="7">
        <v>57</v>
      </c>
      <c r="B68" s="7">
        <v>2989</v>
      </c>
      <c r="C68" s="8" t="s">
        <v>76</v>
      </c>
      <c r="D68" s="7">
        <v>4500</v>
      </c>
      <c r="E68" s="7" t="s">
        <v>32</v>
      </c>
      <c r="F68" s="16"/>
      <c r="G68" s="17">
        <v>0</v>
      </c>
      <c r="H68" s="9">
        <f>D68 * G68</f>
        <v>0</v>
      </c>
      <c r="I68">
        <v>1</v>
      </c>
    </row>
    <row r="69" spans="1:9" ht="60" x14ac:dyDescent="0.25">
      <c r="A69" s="7">
        <v>58</v>
      </c>
      <c r="B69" s="7">
        <v>2990</v>
      </c>
      <c r="C69" s="8" t="s">
        <v>77</v>
      </c>
      <c r="D69" s="7">
        <v>800</v>
      </c>
      <c r="E69" s="7" t="s">
        <v>32</v>
      </c>
      <c r="F69" s="16"/>
      <c r="G69" s="17">
        <v>0</v>
      </c>
      <c r="H69" s="9">
        <f>D69 * G69</f>
        <v>0</v>
      </c>
      <c r="I69">
        <v>1</v>
      </c>
    </row>
    <row r="70" spans="1:9" ht="60" x14ac:dyDescent="0.25">
      <c r="A70" s="7">
        <v>59</v>
      </c>
      <c r="B70" s="7">
        <v>2991</v>
      </c>
      <c r="C70" s="8" t="s">
        <v>78</v>
      </c>
      <c r="D70" s="7">
        <v>2000</v>
      </c>
      <c r="E70" s="7" t="s">
        <v>32</v>
      </c>
      <c r="F70" s="16"/>
      <c r="G70" s="17">
        <v>0</v>
      </c>
      <c r="H70" s="9">
        <f>D70 * G70</f>
        <v>0</v>
      </c>
      <c r="I70">
        <v>1</v>
      </c>
    </row>
    <row r="71" spans="1:9" ht="60" x14ac:dyDescent="0.25">
      <c r="A71" s="7">
        <v>60</v>
      </c>
      <c r="B71" s="7">
        <v>2992</v>
      </c>
      <c r="C71" s="8" t="s">
        <v>79</v>
      </c>
      <c r="D71" s="7">
        <v>3000</v>
      </c>
      <c r="E71" s="7" t="s">
        <v>32</v>
      </c>
      <c r="F71" s="16"/>
      <c r="G71" s="17">
        <v>0</v>
      </c>
      <c r="H71" s="9">
        <f>D71 * G71</f>
        <v>0</v>
      </c>
      <c r="I71">
        <v>1</v>
      </c>
    </row>
    <row r="72" spans="1:9" ht="60" x14ac:dyDescent="0.25">
      <c r="A72" s="7">
        <v>61</v>
      </c>
      <c r="B72" s="7">
        <v>2993</v>
      </c>
      <c r="C72" s="8" t="s">
        <v>80</v>
      </c>
      <c r="D72" s="7">
        <v>5000</v>
      </c>
      <c r="E72" s="7" t="s">
        <v>32</v>
      </c>
      <c r="F72" s="16"/>
      <c r="G72" s="17">
        <v>0</v>
      </c>
      <c r="H72" s="9">
        <f>D72 * G72</f>
        <v>0</v>
      </c>
      <c r="I72">
        <v>1</v>
      </c>
    </row>
    <row r="73" spans="1:9" ht="60" x14ac:dyDescent="0.25">
      <c r="A73" s="7">
        <v>62</v>
      </c>
      <c r="B73" s="7">
        <v>2994</v>
      </c>
      <c r="C73" s="8" t="s">
        <v>81</v>
      </c>
      <c r="D73" s="7">
        <v>7000</v>
      </c>
      <c r="E73" s="7" t="s">
        <v>32</v>
      </c>
      <c r="F73" s="16"/>
      <c r="G73" s="17">
        <v>0</v>
      </c>
      <c r="H73" s="9">
        <f>D73 * G73</f>
        <v>0</v>
      </c>
      <c r="I73">
        <v>1</v>
      </c>
    </row>
    <row r="74" spans="1:9" ht="45" x14ac:dyDescent="0.25">
      <c r="A74" s="7">
        <v>63</v>
      </c>
      <c r="B74" s="7">
        <v>2995</v>
      </c>
      <c r="C74" s="8" t="s">
        <v>82</v>
      </c>
      <c r="D74" s="7">
        <v>1000</v>
      </c>
      <c r="E74" s="7" t="s">
        <v>32</v>
      </c>
      <c r="F74" s="16"/>
      <c r="G74" s="17">
        <v>0</v>
      </c>
      <c r="H74" s="9">
        <f>D74 * G74</f>
        <v>0</v>
      </c>
      <c r="I74">
        <v>1</v>
      </c>
    </row>
    <row r="75" spans="1:9" ht="45" x14ac:dyDescent="0.25">
      <c r="A75" s="7">
        <v>64</v>
      </c>
      <c r="B75" s="7">
        <v>2996</v>
      </c>
      <c r="C75" s="8" t="s">
        <v>83</v>
      </c>
      <c r="D75" s="7">
        <v>3000</v>
      </c>
      <c r="E75" s="7" t="s">
        <v>32</v>
      </c>
      <c r="F75" s="16"/>
      <c r="G75" s="17">
        <v>0</v>
      </c>
      <c r="H75" s="9">
        <f>D75 * G75</f>
        <v>0</v>
      </c>
      <c r="I75">
        <v>1</v>
      </c>
    </row>
    <row r="76" spans="1:9" ht="45" x14ac:dyDescent="0.25">
      <c r="A76" s="7">
        <v>65</v>
      </c>
      <c r="B76" s="7">
        <v>2997</v>
      </c>
      <c r="C76" s="8" t="s">
        <v>84</v>
      </c>
      <c r="D76" s="7">
        <v>7000</v>
      </c>
      <c r="E76" s="7" t="s">
        <v>32</v>
      </c>
      <c r="F76" s="16"/>
      <c r="G76" s="17">
        <v>0</v>
      </c>
      <c r="H76" s="9">
        <f>D76 * G76</f>
        <v>0</v>
      </c>
      <c r="I76">
        <v>1</v>
      </c>
    </row>
    <row r="77" spans="1:9" ht="45" x14ac:dyDescent="0.25">
      <c r="A77" s="7">
        <v>66</v>
      </c>
      <c r="B77" s="7">
        <v>2998</v>
      </c>
      <c r="C77" s="8" t="s">
        <v>85</v>
      </c>
      <c r="D77" s="7">
        <v>9000</v>
      </c>
      <c r="E77" s="7" t="s">
        <v>32</v>
      </c>
      <c r="F77" s="16"/>
      <c r="G77" s="17">
        <v>0</v>
      </c>
      <c r="H77" s="9">
        <f>D77 * G77</f>
        <v>0</v>
      </c>
      <c r="I77">
        <v>1</v>
      </c>
    </row>
    <row r="78" spans="1:9" ht="45" x14ac:dyDescent="0.25">
      <c r="A78" s="7">
        <v>67</v>
      </c>
      <c r="B78" s="7">
        <v>2999</v>
      </c>
      <c r="C78" s="8" t="s">
        <v>86</v>
      </c>
      <c r="D78" s="7">
        <v>11000</v>
      </c>
      <c r="E78" s="7" t="s">
        <v>32</v>
      </c>
      <c r="F78" s="16"/>
      <c r="G78" s="17">
        <v>0</v>
      </c>
      <c r="H78" s="9">
        <f>D78 * G78</f>
        <v>0</v>
      </c>
      <c r="I78">
        <v>1</v>
      </c>
    </row>
    <row r="79" spans="1:9" ht="45" x14ac:dyDescent="0.25">
      <c r="A79" s="7">
        <v>68</v>
      </c>
      <c r="B79" s="7">
        <v>3000</v>
      </c>
      <c r="C79" s="8" t="s">
        <v>87</v>
      </c>
      <c r="D79" s="7">
        <v>50</v>
      </c>
      <c r="E79" s="7" t="s">
        <v>32</v>
      </c>
      <c r="F79" s="16"/>
      <c r="G79" s="17">
        <v>0</v>
      </c>
      <c r="H79" s="9">
        <f>D79 * G79</f>
        <v>0</v>
      </c>
      <c r="I79">
        <v>1</v>
      </c>
    </row>
    <row r="80" spans="1:9" ht="60" x14ac:dyDescent="0.25">
      <c r="A80" s="7">
        <v>69</v>
      </c>
      <c r="B80" s="7">
        <v>3001</v>
      </c>
      <c r="C80" s="8" t="s">
        <v>88</v>
      </c>
      <c r="D80" s="7">
        <v>50</v>
      </c>
      <c r="E80" s="7" t="s">
        <v>32</v>
      </c>
      <c r="F80" s="16"/>
      <c r="G80" s="17">
        <v>0</v>
      </c>
      <c r="H80" s="9">
        <f>D80 * G80</f>
        <v>0</v>
      </c>
      <c r="I80">
        <v>1</v>
      </c>
    </row>
    <row r="81" spans="1:9" ht="60" x14ac:dyDescent="0.25">
      <c r="A81" s="7">
        <v>70</v>
      </c>
      <c r="B81" s="7">
        <v>3002</v>
      </c>
      <c r="C81" s="8" t="s">
        <v>89</v>
      </c>
      <c r="D81" s="7">
        <v>100</v>
      </c>
      <c r="E81" s="7" t="s">
        <v>32</v>
      </c>
      <c r="F81" s="16"/>
      <c r="G81" s="17">
        <v>0</v>
      </c>
      <c r="H81" s="9">
        <f>D81 * G81</f>
        <v>0</v>
      </c>
      <c r="I81">
        <v>1</v>
      </c>
    </row>
    <row r="82" spans="1:9" ht="60" x14ac:dyDescent="0.25">
      <c r="A82" s="7">
        <v>71</v>
      </c>
      <c r="B82" s="7">
        <v>3003</v>
      </c>
      <c r="C82" s="8" t="s">
        <v>90</v>
      </c>
      <c r="D82" s="7">
        <v>200</v>
      </c>
      <c r="E82" s="7" t="s">
        <v>32</v>
      </c>
      <c r="F82" s="16"/>
      <c r="G82" s="17">
        <v>0</v>
      </c>
      <c r="H82" s="9">
        <f>D82 * G82</f>
        <v>0</v>
      </c>
      <c r="I82">
        <v>1</v>
      </c>
    </row>
    <row r="83" spans="1:9" ht="75" x14ac:dyDescent="0.25">
      <c r="A83" s="7">
        <v>72</v>
      </c>
      <c r="B83" s="7">
        <v>3004</v>
      </c>
      <c r="C83" s="8" t="s">
        <v>91</v>
      </c>
      <c r="D83" s="7">
        <v>3</v>
      </c>
      <c r="E83" s="7" t="s">
        <v>92</v>
      </c>
      <c r="F83" s="16"/>
      <c r="G83" s="17">
        <v>0</v>
      </c>
      <c r="H83" s="9">
        <f>D83 * G83</f>
        <v>0</v>
      </c>
      <c r="I83">
        <v>1</v>
      </c>
    </row>
    <row r="84" spans="1:9" ht="75" x14ac:dyDescent="0.25">
      <c r="A84" s="7">
        <v>73</v>
      </c>
      <c r="B84" s="7">
        <v>3005</v>
      </c>
      <c r="C84" s="8" t="s">
        <v>93</v>
      </c>
      <c r="D84" s="7">
        <v>2</v>
      </c>
      <c r="E84" s="7" t="s">
        <v>92</v>
      </c>
      <c r="F84" s="16"/>
      <c r="G84" s="17">
        <v>0</v>
      </c>
      <c r="H84" s="9">
        <f>D84 * G84</f>
        <v>0</v>
      </c>
      <c r="I84">
        <v>1</v>
      </c>
    </row>
    <row r="85" spans="1:9" ht="90" x14ac:dyDescent="0.25">
      <c r="A85" s="7">
        <v>74</v>
      </c>
      <c r="B85" s="7">
        <v>3006</v>
      </c>
      <c r="C85" s="8" t="s">
        <v>94</v>
      </c>
      <c r="D85" s="7">
        <v>2</v>
      </c>
      <c r="E85" s="7" t="s">
        <v>95</v>
      </c>
      <c r="F85" s="16"/>
      <c r="G85" s="17">
        <v>0</v>
      </c>
      <c r="H85" s="9">
        <f>D85 * G85</f>
        <v>0</v>
      </c>
      <c r="I85">
        <v>1</v>
      </c>
    </row>
    <row r="86" spans="1:9" ht="75" x14ac:dyDescent="0.25">
      <c r="A86" s="7">
        <v>75</v>
      </c>
      <c r="B86" s="7">
        <v>3007</v>
      </c>
      <c r="C86" s="8" t="s">
        <v>96</v>
      </c>
      <c r="D86" s="7">
        <v>2</v>
      </c>
      <c r="E86" s="7" t="s">
        <v>95</v>
      </c>
      <c r="F86" s="16"/>
      <c r="G86" s="17">
        <v>0</v>
      </c>
      <c r="H86" s="9">
        <f>D86 * G86</f>
        <v>0</v>
      </c>
      <c r="I86">
        <v>1</v>
      </c>
    </row>
    <row r="87" spans="1:9" ht="90" x14ac:dyDescent="0.25">
      <c r="A87" s="7">
        <v>76</v>
      </c>
      <c r="B87" s="7">
        <v>3008</v>
      </c>
      <c r="C87" s="8" t="s">
        <v>97</v>
      </c>
      <c r="D87" s="7">
        <v>4</v>
      </c>
      <c r="E87" s="7" t="s">
        <v>95</v>
      </c>
      <c r="F87" s="16"/>
      <c r="G87" s="17">
        <v>0</v>
      </c>
      <c r="H87" s="9">
        <f>D87 * G87</f>
        <v>0</v>
      </c>
      <c r="I87">
        <v>1</v>
      </c>
    </row>
    <row r="88" spans="1:9" ht="90" x14ac:dyDescent="0.25">
      <c r="A88" s="7">
        <v>77</v>
      </c>
      <c r="B88" s="7">
        <v>3009</v>
      </c>
      <c r="C88" s="8" t="s">
        <v>98</v>
      </c>
      <c r="D88" s="7">
        <v>10</v>
      </c>
      <c r="E88" s="7" t="s">
        <v>95</v>
      </c>
      <c r="F88" s="16"/>
      <c r="G88" s="17">
        <v>0</v>
      </c>
      <c r="H88" s="9">
        <f>D88 * G88</f>
        <v>0</v>
      </c>
      <c r="I88">
        <v>1</v>
      </c>
    </row>
    <row r="89" spans="1:9" ht="30" x14ac:dyDescent="0.25">
      <c r="A89" s="7">
        <v>78</v>
      </c>
      <c r="B89" s="7">
        <v>3010</v>
      </c>
      <c r="C89" s="8" t="s">
        <v>99</v>
      </c>
      <c r="D89" s="7">
        <v>800</v>
      </c>
      <c r="E89" s="7" t="s">
        <v>32</v>
      </c>
      <c r="F89" s="16"/>
      <c r="G89" s="17">
        <v>0</v>
      </c>
      <c r="H89" s="9">
        <f>D89 * G89</f>
        <v>0</v>
      </c>
      <c r="I89">
        <v>1</v>
      </c>
    </row>
    <row r="90" spans="1:9" ht="45" x14ac:dyDescent="0.25">
      <c r="A90" s="7">
        <v>79</v>
      </c>
      <c r="B90" s="7">
        <v>3011</v>
      </c>
      <c r="C90" s="8" t="s">
        <v>100</v>
      </c>
      <c r="D90" s="7">
        <v>1500</v>
      </c>
      <c r="E90" s="7" t="s">
        <v>18</v>
      </c>
      <c r="F90" s="16"/>
      <c r="G90" s="17">
        <v>0</v>
      </c>
      <c r="H90" s="9">
        <f>D90 * G90</f>
        <v>0</v>
      </c>
      <c r="I90">
        <v>1</v>
      </c>
    </row>
    <row r="91" spans="1:9" ht="60" x14ac:dyDescent="0.25">
      <c r="A91" s="7">
        <v>80</v>
      </c>
      <c r="B91" s="7">
        <v>3012</v>
      </c>
      <c r="C91" s="8" t="s">
        <v>101</v>
      </c>
      <c r="D91" s="7">
        <v>10</v>
      </c>
      <c r="E91" s="7" t="s">
        <v>95</v>
      </c>
      <c r="F91" s="16"/>
      <c r="G91" s="17">
        <v>0</v>
      </c>
      <c r="H91" s="9">
        <f>D91 * G91</f>
        <v>0</v>
      </c>
      <c r="I91">
        <v>1</v>
      </c>
    </row>
    <row r="92" spans="1:9" ht="60" x14ac:dyDescent="0.25">
      <c r="A92" s="7">
        <v>81</v>
      </c>
      <c r="B92" s="7">
        <v>3013</v>
      </c>
      <c r="C92" s="8" t="s">
        <v>102</v>
      </c>
      <c r="D92" s="7">
        <v>5000</v>
      </c>
      <c r="E92" s="7" t="s">
        <v>18</v>
      </c>
      <c r="F92" s="16"/>
      <c r="G92" s="17">
        <v>0</v>
      </c>
      <c r="H92" s="9">
        <f>D92 * G92</f>
        <v>0</v>
      </c>
      <c r="I92">
        <v>1</v>
      </c>
    </row>
    <row r="93" spans="1:9" ht="45" x14ac:dyDescent="0.25">
      <c r="A93" s="7">
        <v>82</v>
      </c>
      <c r="B93" s="7">
        <v>3014</v>
      </c>
      <c r="C93" s="8" t="s">
        <v>103</v>
      </c>
      <c r="D93" s="7">
        <v>1500</v>
      </c>
      <c r="E93" s="7" t="s">
        <v>32</v>
      </c>
      <c r="F93" s="16"/>
      <c r="G93" s="17">
        <v>0</v>
      </c>
      <c r="H93" s="9">
        <f>D93 * G93</f>
        <v>0</v>
      </c>
      <c r="I93">
        <v>1</v>
      </c>
    </row>
    <row r="94" spans="1:9" ht="45" x14ac:dyDescent="0.25">
      <c r="A94" s="7">
        <v>83</v>
      </c>
      <c r="B94" s="7">
        <v>3015</v>
      </c>
      <c r="C94" s="8" t="s">
        <v>104</v>
      </c>
      <c r="D94" s="7">
        <v>500</v>
      </c>
      <c r="E94" s="7" t="s">
        <v>32</v>
      </c>
      <c r="F94" s="16"/>
      <c r="G94" s="17">
        <v>0</v>
      </c>
      <c r="H94" s="9">
        <f>D94 * G94</f>
        <v>0</v>
      </c>
      <c r="I94">
        <v>1</v>
      </c>
    </row>
    <row r="95" spans="1:9" ht="45" x14ac:dyDescent="0.25">
      <c r="A95" s="7">
        <v>84</v>
      </c>
      <c r="B95" s="7">
        <v>3016</v>
      </c>
      <c r="C95" s="8" t="s">
        <v>105</v>
      </c>
      <c r="D95" s="7">
        <v>1700</v>
      </c>
      <c r="E95" s="7" t="s">
        <v>32</v>
      </c>
      <c r="F95" s="16"/>
      <c r="G95" s="17">
        <v>0</v>
      </c>
      <c r="H95" s="9">
        <f>D95 * G95</f>
        <v>0</v>
      </c>
      <c r="I95">
        <v>1</v>
      </c>
    </row>
    <row r="96" spans="1:9" ht="60" x14ac:dyDescent="0.25">
      <c r="A96" s="7">
        <v>85</v>
      </c>
      <c r="B96" s="7">
        <v>3017</v>
      </c>
      <c r="C96" s="8" t="s">
        <v>106</v>
      </c>
      <c r="D96" s="7">
        <v>1500</v>
      </c>
      <c r="E96" s="7" t="s">
        <v>32</v>
      </c>
      <c r="F96" s="16"/>
      <c r="G96" s="17">
        <v>0</v>
      </c>
      <c r="H96" s="9">
        <f>D96 * G96</f>
        <v>0</v>
      </c>
      <c r="I96">
        <v>1</v>
      </c>
    </row>
    <row r="97" spans="1:9" ht="45" x14ac:dyDescent="0.25">
      <c r="A97" s="7">
        <v>86</v>
      </c>
      <c r="B97" s="7">
        <v>3018</v>
      </c>
      <c r="C97" s="8" t="s">
        <v>107</v>
      </c>
      <c r="D97" s="7">
        <v>500</v>
      </c>
      <c r="E97" s="7" t="s">
        <v>32</v>
      </c>
      <c r="F97" s="16"/>
      <c r="G97" s="17">
        <v>0</v>
      </c>
      <c r="H97" s="9">
        <f>D97 * G97</f>
        <v>0</v>
      </c>
      <c r="I97">
        <v>1</v>
      </c>
    </row>
    <row r="98" spans="1:9" ht="45" x14ac:dyDescent="0.25">
      <c r="A98" s="7">
        <v>87</v>
      </c>
      <c r="B98" s="7">
        <v>3019</v>
      </c>
      <c r="C98" s="8" t="s">
        <v>108</v>
      </c>
      <c r="D98" s="7">
        <v>1700</v>
      </c>
      <c r="E98" s="7" t="s">
        <v>32</v>
      </c>
      <c r="F98" s="16"/>
      <c r="G98" s="17">
        <v>0</v>
      </c>
      <c r="H98" s="9">
        <f>D98 * G98</f>
        <v>0</v>
      </c>
      <c r="I98">
        <v>1</v>
      </c>
    </row>
    <row r="99" spans="1:9" ht="45" x14ac:dyDescent="0.25">
      <c r="A99" s="7">
        <v>88</v>
      </c>
      <c r="B99" s="7">
        <v>3020</v>
      </c>
      <c r="C99" s="8" t="s">
        <v>109</v>
      </c>
      <c r="D99" s="7">
        <v>300</v>
      </c>
      <c r="E99" s="7" t="s">
        <v>32</v>
      </c>
      <c r="F99" s="16"/>
      <c r="G99" s="17">
        <v>0</v>
      </c>
      <c r="H99" s="9">
        <f>D99 * G99</f>
        <v>0</v>
      </c>
      <c r="I99">
        <v>1</v>
      </c>
    </row>
    <row r="100" spans="1:9" ht="45" x14ac:dyDescent="0.25">
      <c r="A100" s="7">
        <v>89</v>
      </c>
      <c r="B100" s="7">
        <v>3021</v>
      </c>
      <c r="C100" s="8" t="s">
        <v>110</v>
      </c>
      <c r="D100" s="7">
        <v>2000</v>
      </c>
      <c r="E100" s="7" t="s">
        <v>32</v>
      </c>
      <c r="F100" s="16"/>
      <c r="G100" s="17">
        <v>0</v>
      </c>
      <c r="H100" s="9">
        <f>D100 * G100</f>
        <v>0</v>
      </c>
      <c r="I100">
        <v>1</v>
      </c>
    </row>
    <row r="101" spans="1:9" ht="45" x14ac:dyDescent="0.25">
      <c r="A101" s="7">
        <v>90</v>
      </c>
      <c r="B101" s="7">
        <v>3022</v>
      </c>
      <c r="C101" s="8" t="s">
        <v>111</v>
      </c>
      <c r="D101" s="7">
        <v>4000</v>
      </c>
      <c r="E101" s="7" t="s">
        <v>32</v>
      </c>
      <c r="F101" s="16"/>
      <c r="G101" s="17">
        <v>0</v>
      </c>
      <c r="H101" s="9">
        <f>D101 * G101</f>
        <v>0</v>
      </c>
      <c r="I101">
        <v>1</v>
      </c>
    </row>
    <row r="102" spans="1:9" ht="45" x14ac:dyDescent="0.25">
      <c r="A102" s="7">
        <v>91</v>
      </c>
      <c r="B102" s="7">
        <v>3023</v>
      </c>
      <c r="C102" s="8" t="s">
        <v>112</v>
      </c>
      <c r="D102" s="7">
        <v>7000</v>
      </c>
      <c r="E102" s="7" t="s">
        <v>32</v>
      </c>
      <c r="F102" s="16"/>
      <c r="G102" s="17">
        <v>0</v>
      </c>
      <c r="H102" s="9">
        <f>D102 * G102</f>
        <v>0</v>
      </c>
      <c r="I102">
        <v>1</v>
      </c>
    </row>
    <row r="103" spans="1:9" ht="45" x14ac:dyDescent="0.25">
      <c r="A103" s="7">
        <v>92</v>
      </c>
      <c r="B103" s="7">
        <v>3024</v>
      </c>
      <c r="C103" s="8" t="s">
        <v>113</v>
      </c>
      <c r="D103" s="7">
        <v>5</v>
      </c>
      <c r="E103" s="7" t="s">
        <v>114</v>
      </c>
      <c r="F103" s="16"/>
      <c r="G103" s="17">
        <v>0</v>
      </c>
      <c r="H103" s="9">
        <f>D103 * G103</f>
        <v>0</v>
      </c>
      <c r="I103">
        <v>1</v>
      </c>
    </row>
    <row r="104" spans="1:9" ht="60" x14ac:dyDescent="0.25">
      <c r="A104" s="7">
        <v>93</v>
      </c>
      <c r="B104" s="7">
        <v>3025</v>
      </c>
      <c r="C104" s="8" t="s">
        <v>115</v>
      </c>
      <c r="D104" s="7">
        <v>1</v>
      </c>
      <c r="E104" s="7" t="s">
        <v>116</v>
      </c>
      <c r="F104" s="16"/>
      <c r="G104" s="17">
        <v>0</v>
      </c>
      <c r="H104" s="9">
        <f>D104 * G104</f>
        <v>0</v>
      </c>
      <c r="I104">
        <v>1</v>
      </c>
    </row>
    <row r="105" spans="1:9" ht="45" x14ac:dyDescent="0.25">
      <c r="A105" s="7">
        <v>94</v>
      </c>
      <c r="B105" s="7">
        <v>3026</v>
      </c>
      <c r="C105" s="8" t="s">
        <v>117</v>
      </c>
      <c r="D105" s="7">
        <v>50</v>
      </c>
      <c r="E105" s="7" t="s">
        <v>118</v>
      </c>
      <c r="F105" s="16"/>
      <c r="G105" s="17">
        <v>0</v>
      </c>
      <c r="H105" s="9">
        <f>D105 * G105</f>
        <v>0</v>
      </c>
      <c r="I105">
        <v>1</v>
      </c>
    </row>
    <row r="106" spans="1:9" ht="60" x14ac:dyDescent="0.25">
      <c r="A106" s="7">
        <v>95</v>
      </c>
      <c r="B106" s="7">
        <v>3027</v>
      </c>
      <c r="C106" s="8" t="s">
        <v>119</v>
      </c>
      <c r="D106" s="7">
        <v>25</v>
      </c>
      <c r="E106" s="7" t="s">
        <v>118</v>
      </c>
      <c r="F106" s="16"/>
      <c r="G106" s="17">
        <v>0</v>
      </c>
      <c r="H106" s="9">
        <f>D106 * G106</f>
        <v>0</v>
      </c>
      <c r="I106">
        <v>1</v>
      </c>
    </row>
    <row r="107" spans="1:9" ht="60" x14ac:dyDescent="0.25">
      <c r="A107" s="7">
        <v>96</v>
      </c>
      <c r="B107" s="7">
        <v>3028</v>
      </c>
      <c r="C107" s="8" t="s">
        <v>120</v>
      </c>
      <c r="D107" s="7">
        <v>5000</v>
      </c>
      <c r="E107" s="7" t="s">
        <v>121</v>
      </c>
      <c r="F107" s="16"/>
      <c r="G107" s="17">
        <v>0</v>
      </c>
      <c r="H107" s="9">
        <f>D107 * G107</f>
        <v>0</v>
      </c>
      <c r="I107">
        <v>1</v>
      </c>
    </row>
    <row r="108" spans="1:9" ht="60" x14ac:dyDescent="0.25">
      <c r="A108" s="7">
        <v>97</v>
      </c>
      <c r="B108" s="7">
        <v>3029</v>
      </c>
      <c r="C108" s="8" t="s">
        <v>122</v>
      </c>
      <c r="D108" s="7">
        <v>7000</v>
      </c>
      <c r="E108" s="7" t="s">
        <v>121</v>
      </c>
      <c r="F108" s="16"/>
      <c r="G108" s="17">
        <v>0</v>
      </c>
      <c r="H108" s="9">
        <f>D108 * G108</f>
        <v>0</v>
      </c>
      <c r="I108">
        <v>1</v>
      </c>
    </row>
    <row r="109" spans="1:9" ht="60" x14ac:dyDescent="0.25">
      <c r="A109" s="7">
        <v>98</v>
      </c>
      <c r="B109" s="7">
        <v>3030</v>
      </c>
      <c r="C109" s="8" t="s">
        <v>123</v>
      </c>
      <c r="D109" s="7">
        <v>10000</v>
      </c>
      <c r="E109" s="7" t="s">
        <v>121</v>
      </c>
      <c r="F109" s="16"/>
      <c r="G109" s="17">
        <v>0</v>
      </c>
      <c r="H109" s="9">
        <f>D109 * G109</f>
        <v>0</v>
      </c>
      <c r="I109">
        <v>1</v>
      </c>
    </row>
    <row r="110" spans="1:9" ht="45" x14ac:dyDescent="0.25">
      <c r="A110" s="7">
        <v>99</v>
      </c>
      <c r="B110" s="7">
        <v>3031</v>
      </c>
      <c r="C110" s="8" t="s">
        <v>124</v>
      </c>
      <c r="D110" s="7">
        <v>300</v>
      </c>
      <c r="E110" s="7" t="s">
        <v>32</v>
      </c>
      <c r="F110" s="16"/>
      <c r="G110" s="17">
        <v>0</v>
      </c>
      <c r="H110" s="9">
        <f>D110 * G110</f>
        <v>0</v>
      </c>
      <c r="I110">
        <v>1</v>
      </c>
    </row>
    <row r="111" spans="1:9" ht="105" x14ac:dyDescent="0.25">
      <c r="A111" s="7">
        <v>100</v>
      </c>
      <c r="B111" s="7">
        <v>3032</v>
      </c>
      <c r="C111" s="8" t="s">
        <v>125</v>
      </c>
      <c r="D111" s="7">
        <v>500000</v>
      </c>
      <c r="E111" s="7" t="s">
        <v>126</v>
      </c>
      <c r="F111" s="16"/>
      <c r="G111" s="17">
        <v>0</v>
      </c>
      <c r="H111" s="9">
        <f>D111 * G111</f>
        <v>0</v>
      </c>
      <c r="I111">
        <v>1</v>
      </c>
    </row>
    <row r="112" spans="1:9" ht="75" x14ac:dyDescent="0.25">
      <c r="A112" s="7">
        <v>101</v>
      </c>
      <c r="B112" s="7">
        <v>3033</v>
      </c>
      <c r="C112" s="8" t="s">
        <v>127</v>
      </c>
      <c r="D112" s="7">
        <v>400000</v>
      </c>
      <c r="E112" s="7" t="s">
        <v>126</v>
      </c>
      <c r="F112" s="16"/>
      <c r="G112" s="17">
        <v>0</v>
      </c>
      <c r="H112" s="9">
        <f>D112 * G112</f>
        <v>0</v>
      </c>
      <c r="I112">
        <v>1</v>
      </c>
    </row>
    <row r="113" spans="1:9" ht="90" x14ac:dyDescent="0.25">
      <c r="A113" s="7">
        <v>102</v>
      </c>
      <c r="B113" s="7">
        <v>3034</v>
      </c>
      <c r="C113" s="8" t="s">
        <v>128</v>
      </c>
      <c r="D113" s="7">
        <v>600000</v>
      </c>
      <c r="E113" s="7" t="s">
        <v>126</v>
      </c>
      <c r="F113" s="16"/>
      <c r="G113" s="17">
        <v>0</v>
      </c>
      <c r="H113" s="9">
        <f>D113 * G113</f>
        <v>0</v>
      </c>
      <c r="I113">
        <v>1</v>
      </c>
    </row>
    <row r="114" spans="1:9" ht="75" x14ac:dyDescent="0.25">
      <c r="A114" s="7">
        <v>103</v>
      </c>
      <c r="B114" s="7">
        <v>3035</v>
      </c>
      <c r="C114" s="8" t="s">
        <v>129</v>
      </c>
      <c r="D114" s="7">
        <v>400000</v>
      </c>
      <c r="E114" s="7" t="s">
        <v>126</v>
      </c>
      <c r="F114" s="16"/>
      <c r="G114" s="17">
        <v>0</v>
      </c>
      <c r="H114" s="9">
        <f>D114 * G114</f>
        <v>0</v>
      </c>
      <c r="I114">
        <v>1</v>
      </c>
    </row>
    <row r="115" spans="1:9" ht="45" x14ac:dyDescent="0.25">
      <c r="A115" s="7">
        <v>104</v>
      </c>
      <c r="B115" s="7">
        <v>3036</v>
      </c>
      <c r="C115" s="8" t="s">
        <v>130</v>
      </c>
      <c r="D115" s="7">
        <v>20000</v>
      </c>
      <c r="E115" s="7" t="s">
        <v>126</v>
      </c>
      <c r="F115" s="16"/>
      <c r="G115" s="17">
        <v>0</v>
      </c>
      <c r="H115" s="9">
        <f>D115 * G115</f>
        <v>0</v>
      </c>
      <c r="I115">
        <v>1</v>
      </c>
    </row>
    <row r="116" spans="1:9" ht="45" x14ac:dyDescent="0.25">
      <c r="A116" s="7">
        <v>105</v>
      </c>
      <c r="B116" s="7">
        <v>3037</v>
      </c>
      <c r="C116" s="8" t="s">
        <v>131</v>
      </c>
      <c r="D116" s="7">
        <v>30000</v>
      </c>
      <c r="E116" s="7" t="s">
        <v>126</v>
      </c>
      <c r="F116" s="16"/>
      <c r="G116" s="17">
        <v>0</v>
      </c>
      <c r="H116" s="9">
        <f>D116 * G116</f>
        <v>0</v>
      </c>
      <c r="I116">
        <v>1</v>
      </c>
    </row>
    <row r="117" spans="1:9" ht="60" x14ac:dyDescent="0.25">
      <c r="A117" s="7">
        <v>106</v>
      </c>
      <c r="B117" s="7">
        <v>3038</v>
      </c>
      <c r="C117" s="8" t="s">
        <v>132</v>
      </c>
      <c r="D117" s="7">
        <v>800</v>
      </c>
      <c r="E117" s="7" t="s">
        <v>32</v>
      </c>
      <c r="F117" s="16"/>
      <c r="G117" s="17">
        <v>0</v>
      </c>
      <c r="H117" s="9">
        <f>D117 * G117</f>
        <v>0</v>
      </c>
      <c r="I117">
        <v>1</v>
      </c>
    </row>
    <row r="118" spans="1:9" ht="60" x14ac:dyDescent="0.25">
      <c r="A118" s="7">
        <v>107</v>
      </c>
      <c r="B118" s="7">
        <v>3039</v>
      </c>
      <c r="C118" s="8" t="s">
        <v>133</v>
      </c>
      <c r="D118" s="7">
        <v>1500</v>
      </c>
      <c r="E118" s="7" t="s">
        <v>32</v>
      </c>
      <c r="F118" s="16"/>
      <c r="G118" s="17">
        <v>0</v>
      </c>
      <c r="H118" s="9">
        <f>D118 * G118</f>
        <v>0</v>
      </c>
      <c r="I118">
        <v>1</v>
      </c>
    </row>
    <row r="119" spans="1:9" ht="60" x14ac:dyDescent="0.25">
      <c r="A119" s="7">
        <v>108</v>
      </c>
      <c r="B119" s="7">
        <v>3040</v>
      </c>
      <c r="C119" s="8" t="s">
        <v>134</v>
      </c>
      <c r="D119" s="7">
        <v>5000</v>
      </c>
      <c r="E119" s="7" t="s">
        <v>32</v>
      </c>
      <c r="F119" s="16"/>
      <c r="G119" s="17">
        <v>0</v>
      </c>
      <c r="H119" s="9">
        <f>D119 * G119</f>
        <v>0</v>
      </c>
      <c r="I119">
        <v>1</v>
      </c>
    </row>
    <row r="120" spans="1:9" ht="60" x14ac:dyDescent="0.25">
      <c r="A120" s="7">
        <v>109</v>
      </c>
      <c r="B120" s="7">
        <v>3041</v>
      </c>
      <c r="C120" s="8" t="s">
        <v>135</v>
      </c>
      <c r="D120" s="7">
        <v>800</v>
      </c>
      <c r="E120" s="7" t="s">
        <v>32</v>
      </c>
      <c r="F120" s="16"/>
      <c r="G120" s="17">
        <v>0</v>
      </c>
      <c r="H120" s="9">
        <f>D120 * G120</f>
        <v>0</v>
      </c>
      <c r="I120">
        <v>1</v>
      </c>
    </row>
    <row r="121" spans="1:9" ht="60" x14ac:dyDescent="0.25">
      <c r="A121" s="7">
        <v>110</v>
      </c>
      <c r="B121" s="7">
        <v>3042</v>
      </c>
      <c r="C121" s="8" t="s">
        <v>136</v>
      </c>
      <c r="D121" s="7">
        <v>1500</v>
      </c>
      <c r="E121" s="7" t="s">
        <v>32</v>
      </c>
      <c r="F121" s="16"/>
      <c r="G121" s="17">
        <v>0</v>
      </c>
      <c r="H121" s="9">
        <f>D121 * G121</f>
        <v>0</v>
      </c>
      <c r="I121">
        <v>1</v>
      </c>
    </row>
    <row r="122" spans="1:9" ht="60" x14ac:dyDescent="0.25">
      <c r="A122" s="7">
        <v>111</v>
      </c>
      <c r="B122" s="7">
        <v>3043</v>
      </c>
      <c r="C122" s="8" t="s">
        <v>137</v>
      </c>
      <c r="D122" s="7">
        <v>5000</v>
      </c>
      <c r="E122" s="7" t="s">
        <v>32</v>
      </c>
      <c r="F122" s="16"/>
      <c r="G122" s="17">
        <v>0</v>
      </c>
      <c r="H122" s="9">
        <f>D122 * G122</f>
        <v>0</v>
      </c>
      <c r="I122">
        <v>1</v>
      </c>
    </row>
    <row r="123" spans="1:9" ht="60" x14ac:dyDescent="0.25">
      <c r="A123" s="7">
        <v>112</v>
      </c>
      <c r="B123" s="7">
        <v>3044</v>
      </c>
      <c r="C123" s="8" t="s">
        <v>138</v>
      </c>
      <c r="D123" s="7">
        <v>500</v>
      </c>
      <c r="E123" s="7" t="s">
        <v>32</v>
      </c>
      <c r="F123" s="16"/>
      <c r="G123" s="17">
        <v>0</v>
      </c>
      <c r="H123" s="9">
        <f>D123 * G123</f>
        <v>0</v>
      </c>
      <c r="I123">
        <v>1</v>
      </c>
    </row>
    <row r="124" spans="1:9" ht="60" x14ac:dyDescent="0.25">
      <c r="A124" s="7">
        <v>113</v>
      </c>
      <c r="B124" s="7">
        <v>3045</v>
      </c>
      <c r="C124" s="8" t="s">
        <v>139</v>
      </c>
      <c r="D124" s="7">
        <v>1500</v>
      </c>
      <c r="E124" s="7" t="s">
        <v>32</v>
      </c>
      <c r="F124" s="16"/>
      <c r="G124" s="17">
        <v>0</v>
      </c>
      <c r="H124" s="9">
        <f>D124 * G124</f>
        <v>0</v>
      </c>
      <c r="I124">
        <v>1</v>
      </c>
    </row>
    <row r="125" spans="1:9" ht="60" x14ac:dyDescent="0.25">
      <c r="A125" s="7">
        <v>114</v>
      </c>
      <c r="B125" s="7">
        <v>3046</v>
      </c>
      <c r="C125" s="8" t="s">
        <v>140</v>
      </c>
      <c r="D125" s="7">
        <v>5000</v>
      </c>
      <c r="E125" s="7" t="s">
        <v>32</v>
      </c>
      <c r="F125" s="16"/>
      <c r="G125" s="17">
        <v>0</v>
      </c>
      <c r="H125" s="9">
        <f>D125 * G125</f>
        <v>0</v>
      </c>
      <c r="I125">
        <v>1</v>
      </c>
    </row>
    <row r="126" spans="1:9" ht="60" x14ac:dyDescent="0.25">
      <c r="A126" s="7">
        <v>115</v>
      </c>
      <c r="B126" s="7">
        <v>3047</v>
      </c>
      <c r="C126" s="8" t="s">
        <v>141</v>
      </c>
      <c r="D126" s="7">
        <v>6000</v>
      </c>
      <c r="E126" s="7" t="s">
        <v>32</v>
      </c>
      <c r="F126" s="16"/>
      <c r="G126" s="17">
        <v>0</v>
      </c>
      <c r="H126" s="9">
        <f>D126 * G126</f>
        <v>0</v>
      </c>
      <c r="I126">
        <v>1</v>
      </c>
    </row>
    <row r="127" spans="1:9" ht="60" x14ac:dyDescent="0.25">
      <c r="A127" s="7">
        <v>116</v>
      </c>
      <c r="B127" s="7">
        <v>3048</v>
      </c>
      <c r="C127" s="8" t="s">
        <v>142</v>
      </c>
      <c r="D127" s="7">
        <v>7000</v>
      </c>
      <c r="E127" s="7" t="s">
        <v>32</v>
      </c>
      <c r="F127" s="16"/>
      <c r="G127" s="17">
        <v>0</v>
      </c>
      <c r="H127" s="9">
        <f>D127 * G127</f>
        <v>0</v>
      </c>
      <c r="I127">
        <v>1</v>
      </c>
    </row>
    <row r="128" spans="1:9" ht="60" x14ac:dyDescent="0.25">
      <c r="A128" s="7">
        <v>117</v>
      </c>
      <c r="B128" s="7">
        <v>3049</v>
      </c>
      <c r="C128" s="8" t="s">
        <v>143</v>
      </c>
      <c r="D128" s="7">
        <v>500</v>
      </c>
      <c r="E128" s="7" t="s">
        <v>32</v>
      </c>
      <c r="F128" s="16"/>
      <c r="G128" s="17">
        <v>0</v>
      </c>
      <c r="H128" s="9">
        <f>D128 * G128</f>
        <v>0</v>
      </c>
      <c r="I128">
        <v>1</v>
      </c>
    </row>
    <row r="129" spans="1:9" ht="75" x14ac:dyDescent="0.25">
      <c r="A129" s="7">
        <v>118</v>
      </c>
      <c r="B129" s="7">
        <v>3050</v>
      </c>
      <c r="C129" s="8" t="s">
        <v>144</v>
      </c>
      <c r="D129" s="7">
        <v>1500</v>
      </c>
      <c r="E129" s="7" t="s">
        <v>32</v>
      </c>
      <c r="F129" s="16"/>
      <c r="G129" s="17">
        <v>0</v>
      </c>
      <c r="H129" s="9">
        <f>D129 * G129</f>
        <v>0</v>
      </c>
      <c r="I129">
        <v>1</v>
      </c>
    </row>
    <row r="130" spans="1:9" ht="75" x14ac:dyDescent="0.25">
      <c r="A130" s="7">
        <v>119</v>
      </c>
      <c r="B130" s="7">
        <v>3051</v>
      </c>
      <c r="C130" s="8" t="s">
        <v>145</v>
      </c>
      <c r="D130" s="7">
        <v>5000</v>
      </c>
      <c r="E130" s="7" t="s">
        <v>32</v>
      </c>
      <c r="F130" s="16"/>
      <c r="G130" s="17">
        <v>0</v>
      </c>
      <c r="H130" s="9">
        <f>D130 * G130</f>
        <v>0</v>
      </c>
      <c r="I130">
        <v>1</v>
      </c>
    </row>
    <row r="131" spans="1:9" ht="75" x14ac:dyDescent="0.25">
      <c r="A131" s="7">
        <v>120</v>
      </c>
      <c r="B131" s="7">
        <v>3052</v>
      </c>
      <c r="C131" s="8" t="s">
        <v>146</v>
      </c>
      <c r="D131" s="7">
        <v>6000</v>
      </c>
      <c r="E131" s="7" t="s">
        <v>32</v>
      </c>
      <c r="F131" s="16"/>
      <c r="G131" s="17">
        <v>0</v>
      </c>
      <c r="H131" s="9">
        <f>D131 * G131</f>
        <v>0</v>
      </c>
      <c r="I131">
        <v>1</v>
      </c>
    </row>
    <row r="132" spans="1:9" ht="75" x14ac:dyDescent="0.25">
      <c r="A132" s="7">
        <v>121</v>
      </c>
      <c r="B132" s="7">
        <v>3053</v>
      </c>
      <c r="C132" s="8" t="s">
        <v>147</v>
      </c>
      <c r="D132" s="7">
        <v>7000</v>
      </c>
      <c r="E132" s="7" t="s">
        <v>32</v>
      </c>
      <c r="F132" s="16"/>
      <c r="G132" s="17">
        <v>0</v>
      </c>
      <c r="H132" s="9">
        <f>D132 * G132</f>
        <v>0</v>
      </c>
      <c r="I132">
        <v>1</v>
      </c>
    </row>
    <row r="133" spans="1:9" ht="45" x14ac:dyDescent="0.25">
      <c r="A133" s="7">
        <v>122</v>
      </c>
      <c r="B133" s="7">
        <v>3054</v>
      </c>
      <c r="C133" s="8" t="s">
        <v>148</v>
      </c>
      <c r="D133" s="7">
        <v>400</v>
      </c>
      <c r="E133" s="7" t="s">
        <v>32</v>
      </c>
      <c r="F133" s="16"/>
      <c r="G133" s="17">
        <v>0</v>
      </c>
      <c r="H133" s="9">
        <f>D133 * G133</f>
        <v>0</v>
      </c>
      <c r="I133">
        <v>1</v>
      </c>
    </row>
    <row r="134" spans="1:9" ht="45" x14ac:dyDescent="0.25">
      <c r="A134" s="7">
        <v>123</v>
      </c>
      <c r="B134" s="7">
        <v>3055</v>
      </c>
      <c r="C134" s="8" t="s">
        <v>149</v>
      </c>
      <c r="D134" s="7">
        <v>600</v>
      </c>
      <c r="E134" s="7" t="s">
        <v>32</v>
      </c>
      <c r="F134" s="16"/>
      <c r="G134" s="17">
        <v>0</v>
      </c>
      <c r="H134" s="9">
        <f>D134 * G134</f>
        <v>0</v>
      </c>
      <c r="I134">
        <v>1</v>
      </c>
    </row>
    <row r="135" spans="1:9" ht="45" x14ac:dyDescent="0.25">
      <c r="A135" s="7">
        <v>124</v>
      </c>
      <c r="B135" s="7">
        <v>3056</v>
      </c>
      <c r="C135" s="8" t="s">
        <v>150</v>
      </c>
      <c r="D135" s="7">
        <v>1500</v>
      </c>
      <c r="E135" s="7" t="s">
        <v>32</v>
      </c>
      <c r="F135" s="16"/>
      <c r="G135" s="17">
        <v>0</v>
      </c>
      <c r="H135" s="9">
        <f>D135 * G135</f>
        <v>0</v>
      </c>
      <c r="I135">
        <v>1</v>
      </c>
    </row>
    <row r="136" spans="1:9" ht="45" x14ac:dyDescent="0.25">
      <c r="A136" s="7">
        <v>125</v>
      </c>
      <c r="B136" s="7">
        <v>3057</v>
      </c>
      <c r="C136" s="8" t="s">
        <v>151</v>
      </c>
      <c r="D136" s="7">
        <v>3000</v>
      </c>
      <c r="E136" s="7" t="s">
        <v>32</v>
      </c>
      <c r="F136" s="16"/>
      <c r="G136" s="17">
        <v>0</v>
      </c>
      <c r="H136" s="9">
        <f>D136 * G136</f>
        <v>0</v>
      </c>
      <c r="I136">
        <v>1</v>
      </c>
    </row>
    <row r="137" spans="1:9" ht="45" x14ac:dyDescent="0.25">
      <c r="A137" s="7">
        <v>126</v>
      </c>
      <c r="B137" s="7">
        <v>3058</v>
      </c>
      <c r="C137" s="8" t="s">
        <v>152</v>
      </c>
      <c r="D137" s="7">
        <v>5000</v>
      </c>
      <c r="E137" s="7" t="s">
        <v>32</v>
      </c>
      <c r="F137" s="16"/>
      <c r="G137" s="17">
        <v>0</v>
      </c>
      <c r="H137" s="9">
        <f>D137 * G137</f>
        <v>0</v>
      </c>
      <c r="I137">
        <v>1</v>
      </c>
    </row>
    <row r="138" spans="1:9" x14ac:dyDescent="0.25">
      <c r="A138" s="10"/>
      <c r="B138" s="7"/>
      <c r="C138" s="8"/>
      <c r="D138" s="7"/>
      <c r="E138" s="7"/>
      <c r="F138" s="7"/>
      <c r="G138" s="9" t="s">
        <v>153</v>
      </c>
      <c r="H138" s="9">
        <f>SUM(H12:H137)</f>
        <v>0</v>
      </c>
    </row>
    <row r="139" spans="1:9" x14ac:dyDescent="0.25">
      <c r="A139" s="1"/>
      <c r="C139" s="2"/>
      <c r="E139" s="5"/>
    </row>
    <row r="140" spans="1:9" x14ac:dyDescent="0.25">
      <c r="E140" s="5"/>
    </row>
  </sheetData>
  <sheetProtection sheet="1" objects="1" scenarios="1" selectLockedCells="1"/>
  <mergeCells count="1">
    <mergeCell ref="A3:H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2017-03-23T23:56:04Z</dcterms:created>
  <dcterms:modified xsi:type="dcterms:W3CDTF">2017-03-23T23:57:38Z</dcterms:modified>
</cp:coreProperties>
</file>