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5621"/>
</workbook>
</file>

<file path=xl/calcChain.xml><?xml version="1.0" encoding="utf-8"?>
<calcChain xmlns="http://schemas.openxmlformats.org/spreadsheetml/2006/main">
  <c r="H71" i="4" l="1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72" i="4" s="1"/>
</calcChain>
</file>

<file path=xl/sharedStrings.xml><?xml version="1.0" encoding="utf-8"?>
<sst xmlns="http://schemas.openxmlformats.org/spreadsheetml/2006/main" count="140" uniqueCount="81">
  <si>
    <t>MUNICIPIO DE SERRA NEGRA DO NORTE</t>
  </si>
  <si>
    <t>PROCESSO LICITATÓRIO : PP0492017</t>
  </si>
  <si>
    <t>OBJETO DA LICITAÇÃO : Registro de preços para possível aquisição gradativa de material gráfico personalizado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</si>
  <si>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</si>
  <si>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</si>
  <si>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</si>
  <si>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</si>
  <si>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</si>
  <si>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</si>
  <si>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</si>
  <si>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</si>
  <si>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</si>
  <si>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</si>
  <si>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</si>
  <si>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</si>
  <si>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</si>
  <si>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</si>
  <si>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AUTORIZAÇÃO PARA PROCEDIMENTOS DE ALTA COMPLEXIDADE - APAC - 20,5 X 28 CM - EM PAPEL COMUM NA COR BRANCA. CRIAÇÃO DA ARTE INCLUIDA</t>
  </si>
  <si>
    <t>BLOCO</t>
  </si>
  <si>
    <t>AUTORIZAÇÃO PARA PROCEDIMENTOS DE MÉDIA COMPLEXIDADE - APMC - 14 X 20 CM - EM PAPEL COMUM NA COR BRANCA. CRIAÇÃO DA ARTE INCLUIDA</t>
  </si>
  <si>
    <t>CAPA PARA ULTRASSONOGRAFIAS - 46 X 33 CM, PAPEL DUPLEX 230G, COR 4X0. CRIAÇÃO DA ARTE INCLUIDA</t>
  </si>
  <si>
    <t>UN</t>
  </si>
  <si>
    <t>CAPA PARA RAIO-X - 18 X 24 CM EM DUAS VIAS - COM DOBRA EM MODO RETARO, COM TIMBRE E INFORMAÇÕES NA PARTE DA FRENTE EM PAPEL OFF-SET 75G NA COR BRANCA. CRIAÇÃO DA ARTE INCLUIDA.</t>
  </si>
  <si>
    <t>CAPA PARA RAIO-X - 24 X 30 CM EM DUAS VIAS - COM DOBRA EM MODO RETARO, COM TIMBRE E INFORMAÇÕES NA PARTE DA FRENTE EM PAPEL OFF-SET 75G NA COR BRANCA. CRIAÇÃO DA ARTE INCLUIDA</t>
  </si>
  <si>
    <t>CAPA PARA RESULTADO DE RAIO-X - 30 X 40 CM EM DUAS VIAS - COM 4 DOBRAS EM MODO PAISAGEM, COM TIMBRE E INFORMAÇÕES NA PARTE DA FRENTE EM PAPEL OFF-SET 75G NA COR BRANCA. CRIAÇÃO DA ARTE INCLUIDA</t>
  </si>
  <si>
    <t>CARTÃO DE APRAZAMENTO - 15 X 10,5 CM EM MODO PAISAGEM COM INFORMAÇÕES NOS 2 VERSOS COM FONTE COLORIDA, EM PAPEL PESO 60. CRIAÇÃO DA ARTE INCLUIDA</t>
  </si>
  <si>
    <t>CARTÃO DE ATENDIMENTO - 20,5 X 31 CM COM INFORMAÇÕES NOS 2 VERSOS COM FONTE COLORIDA, EM PAPEL PESO 60 E COM DOBRAS EM 3 DIVISÕES. CRIAÇÃO DA ARTE INCLUIDA</t>
  </si>
  <si>
    <t>CARTÃO DE HIPERTENSO - 15,5 X 30 CM  COM INFORMAÇÕES NOS 2 VERSOS COM FONTE COLORIDA, EM PAPEL PESO 60 E COM DOBRAS EM 3 DIVISÕES. CRIAÇÃO DA ARTE INCLUIDA</t>
  </si>
  <si>
    <t>CARTÃO DO DIABÉTICO - 21,5 X 13,5 CM COM INFORMAÇÕES NOS 2 VERSOS COM FONTE COLORIDA, EM PAPEL PESO 40 E COM DOBRAS EM 2 DIVISÕES. CRIAÇÃO DA ARTE INCLUIDA</t>
  </si>
  <si>
    <t>CARTÃO PARA VACINAÇÃO ANIMAL - 12 X 18 CM. CRIAÇÃO DA ARTE INCLUIDA</t>
  </si>
  <si>
    <t>CARTÃO DA CRIANÇA DE VACINA - MENINO 21 X 37 CM, CRIAÇÃO DA ARTE INCLUIDA.</t>
  </si>
  <si>
    <t>CARTÃO DA CRIANÇA DE VACINA - MENINA 21 X 37 CM, CRIAÇÃO DA ARTE INCLUIDA.</t>
  </si>
  <si>
    <t>CARTÃO DA GESTANTE - 20 X 30 CM - CRIAÇÃO DA ARTE INCLUIDA</t>
  </si>
  <si>
    <t>CONSOLIDAÇÃO DIÁRIA DAS VISITAS DOMICILIARES - 29,5 X 21 CM, COM INFORMAÇÕES EM ÚNICO VERSO COM FONTE PRETO EM BRANCO EM PAPEL COMUM NA COR BRANCA. CRIAÇÃO DA ARTE INCLUIDA</t>
  </si>
  <si>
    <t>E-SUS FICHA DE ATENDIMENTO INDIVIDUAL - 21 X 31 CM, COM INFORMAÇÕES NOS 2 VERSOS COM FONTE PRETO EM BRANCO EM PAPEL COMUM NA COR BRANCA. CRIAÇÃO DA ARTE INCLUIDA</t>
  </si>
  <si>
    <t>E-SUS FICHA DE ATIVIDADE COLETIVA TAM 21 X 31 CM, COM INFORMAÇÕES NOS 2 VERSOS COM FONTE PRETO EM BRANCO EM PESO 75. CRIAÇÃO DA ARTE INCLUIDA</t>
  </si>
  <si>
    <t>E-SUS FICHA DE CADASTRO INDIVIDUAL TAM 21 X 31 CM, COM INFORMAÇÕES EM ÚNICO VERSO COM FONTE PRETO EM BRANCO EM PAPEL COMUM NA COR BRANCA. (PÁGS 1 E 2). CRIAÇÃO DA ARTE INCLUIDA</t>
  </si>
  <si>
    <t xml:space="preserve">E-SUS FICHA DE PROCEDIMENTOS TAMANHO - 21 X 31 CM, COM INFORMAÇÕES NOS 2 VERSOS COM FONTE PRETO EM BRANCO EM PAPEL COMUM NA COR BRANCA. CRIAÇÃO DA ARTE INCLUIDA </t>
  </si>
  <si>
    <t>EXAMES CITOPATOLÓGICOS - LÃMINAS PARA ANÁLISES - 21 X 31 CM, COM TIMBRE E INFORMAÇÕES NA PARTE DA FRENTE EM PAPEL OFF-SET 75G NA COR BRANCA. CRIAÇÃO DA ARTE INCLUIDA</t>
  </si>
  <si>
    <t>FICHA DE CADASTRO DE USUÁRIOS - 21 X 31 CM, COM TIMBRE E INFORMAÇÕES NA PARTE DA FRENTE EM PAPEL OFF-SET 75G NA COR BRANCA. CRIAÇÃO DA ARTE INCLUIDA</t>
  </si>
  <si>
    <t>FICHA DE REFERÊNCIA - ENCAMINHAMENTO - 21 X 30,5 CM, COM INFORMAÇÕES NOS 2 VERSOS COM FONTE COLORIDA EM PAPEL OFF-SET 75G NA COR BRANCA. CRIAÇÃO DA ARTE INCLUIDA</t>
  </si>
  <si>
    <t>FICHA DE VISITA DOMICILIAR E TERRITORIAL E-SUS - 20,5 X 29 CM, COM TIMBRE E INFORMAÇÕES NA PARTE DA FRENTE EM FONTE COLORIDA EM PAPEL OFF-SET 75G NA COR BRANCA. CRIAÇÃO DA ARTE INCLUIDA</t>
  </si>
  <si>
    <t>FICHA DE VISITAS DOMICILIAR - 15 X 10 CM, COM TIMBRE E INFORMAÇÕES NA PARTE DA FRENTE EM FONTE PRETA E BRANCO EM PAPEL OFF-SET 75G NA COR BRANCA. CRIAÇÃO DA ARTE INCLUIDA</t>
  </si>
  <si>
    <t>FORMULÁRIO DE VISITAS DIÁRIAS AOS IMÓVEIS - 21 X 29,5 CM, COM TIMBRE E INFORMAÇÕES NA PARTE DA FRENTE EM FONTE PRETO E BRANCO EM PAPEL COMUM NA COR BRANCA. CRIAÇÃO DA ARTE INCLUIDA</t>
  </si>
  <si>
    <t>NOTIFICAÇÃO DE RECEITA - B (RECEITUÁRIO AZUL). CRIAÇÃO DA ARTE INCLUIDA</t>
  </si>
  <si>
    <t>PLANILHA DE CASOS DE DIARRÉIA - 21 X 29,5 CM, COM TIMBRE E INFORMAÇÕES NA PARTE DA FRENTE EM FONTE PRETO E BRANCO EM PAPEL COMUM NA COR BRANCA. CRIAÇÃO DA ARTE INCLUIDA</t>
  </si>
  <si>
    <t>PLANILHA DE CONTROLE DE VISITAS DOMICILIARES DOS AGENTES COMUNITÁRIOS DE SAÚDE - 20,5 X 31 CM, COM INFORMAÇÕES NOS 2 VERSOS EM FONTE COLORIDA E PAPEL OFF-SET 75G NA COR BRANCA. CRIAÇÃO DA ARTE INCLUIDA</t>
  </si>
  <si>
    <t>PRONTUÁRIO FAMILIAR - ENVELOPE TAMANHO 24 X 34 CM, COM INFORMAÇÕES NOS 2 VEROS. CRIAÇÃO DA ARTE INCLUIDA</t>
  </si>
  <si>
    <t>PRONTUÁRIO FAMILIAR INDIVIDUAL -CONTINUAÇÃO- 21,5 X 31 CM, COM INFORMAÇÕES NOS 2 VERSOS EM FONTE PRETO E BRANCO E PAPEL OFF-SET 75G NA COR BRANCA. CRIAÇÃO DA ARTE INCLUIDA</t>
  </si>
  <si>
    <t>RECEITUÁRIO CONTROLE ESPECIAL - 15 X 20,5 CM - 1ª FOLHA NA COR BRANCA E 2ª VIA FOLHA NA COR AMARELA, COM INFORMAÇÕES EM ÚNICO VERSO EM FONTECOLORIDA E PAPEL OFF-SET 75G NA COR BRANCA. CRIAÇÃO DA ARTE INCLUIDA</t>
  </si>
  <si>
    <t>RECEITUÁRIO MÉDICO 16 X 22 CM, COM INFORMAÇÕES EM ÚNICO VERSO EM FONTE PRETO E BRANCO E PAPEL OFF-SET 75G NA COR BRANCA. CRIAÇÃO DA ARTE INCLUIDA</t>
  </si>
  <si>
    <t>REQUISIÇÃO DE EXAME LABORATORIAIS  - 15 X 22 CM, COM INFORMAÇÕES EM ÚNICO VERSO EM FONTE PRETO E BRANCO E PAPEL OFF-SET 75G NA COR BRANCA. CRIAÇÃO DA ARTE INCLUIDA</t>
  </si>
  <si>
    <t>SEMANA EPIDEMIOLÓGICA, 21 X 29,5 CM, COM INFORMAÇÕES EM ÚNICO VERSO COM FONTE PRETO EM BRANCO EM PAPEL COMUM NA COR BRANCA. CRIAÇÃO DA ARTE INCLUIDA</t>
  </si>
  <si>
    <t>SISTEMA DE VIGILÂNCIA ALIMENTAR E NUTRICIONAL - FORMULÁRIO DE MARCADORES DO CONSUMO ALIMENTAR - INDIVÍDUOS COM 05 ANOS DE IDADE OU MAIS - TAM. PAPEL OFICIO</t>
  </si>
  <si>
    <t>SISTEMA DE VIGILÂNCIA ALIMENTAR E NUTRICIONAL - FORMULÁRIO PARA ACOMPANHAMENTO DE CRIANÇAS COM BAIXO PESO PARA IDADE - TAM. PAPEL OFICIO</t>
  </si>
  <si>
    <t xml:space="preserve">TESTE RÁPIDO PARA DETECÇÃO DE ANTICORPOS ANTI-HIV E SÍFILIS, 21 X 29,5 CM, COM INFORMAÇÕES EM ÚNICO VERSO COM FONTE PRETO EM BRANCO EM PAPEL COMUM NA COR BRANCA. CRIAÇÃO DA ARTE INCLUIDA </t>
  </si>
  <si>
    <t xml:space="preserve">TESTE RÁPIDO PARA DETECÇÃO DE HEPATITE B - HBSAQ/HEPATITE C - ANTI-HCV, 21 X 29,5 CM, COM INFORMAÇÕES EM ÚNICO VERSO COM FONTE PRETO EM BRANCO EM PAPEL COMUM NA COR BRANCA. CRIAÇÃO DA ARTE INCLUIDA </t>
  </si>
  <si>
    <t>ADESIVO COR 4 X 0 - MEDINDO 14 X 10 CM - CRIAÇÃO DA ARTE INCLUÍDA</t>
  </si>
  <si>
    <t>ADESIVO 25 CM DE ALTURA X 15 CM DE COMPRIMENTO - CRIAÇÃO DA ARTE INCLUÍDA</t>
  </si>
  <si>
    <t>ADESIVO 15 CM DE ALTURA X 40 CM DE COMPRIMENTO PARA APLICAÇÃO INTERNA EM PLACA DE IDENTIFICAÇÃO DOS SETORES ADMINISTRATIVOS (PLACA DE ACRÍLICO) - CRIAÇÃO DA ARTE INCLUÍDA</t>
  </si>
  <si>
    <t>BANNER EM LONA COM IMPRESSÃO DIGITAL EM ALTA RESOLUÇÃO - MEDINDO 1 X 1 M . VERNIZ E ACABAMENTO COM ILHÓES, BASTÃO E PONTEIRAS - CRIAÇÃO DA ARTE INCLUÍDA</t>
  </si>
  <si>
    <t>BANNER EM LONA COM IMPRESSÃO DIGITAL EM ALTA RESOLUÇÃO - MEDINDO 2 X 1 M . VERNIZ E ACABAMENTO COM ILHÓES, BASTÃO E PONTEIRAS - CRIAÇÃO DA ARTE INCLUÍDA</t>
  </si>
  <si>
    <t>BANNER EM LONA COM IMPRESSÃO DIGITAL EM ALTA RESOLUÇÃO - MEDINDO 3 X 1 M . VERNIZ E ACABAMENTO COM ILHÓES, BASTÃO E PONTEIRAS - CRIAÇÃO DA ARTE INCLUÍDA</t>
  </si>
  <si>
    <t>BOTONS COLORIDOS - MEDINDO 7 X 7 CM - CRIAÇÃO DA ARTE INCLUÍDA</t>
  </si>
  <si>
    <t>CARIMBO AUTOMÁTICO - PEQUENO</t>
  </si>
  <si>
    <t>CARIMBO AUTOMÁTICO - MÉDIO*</t>
  </si>
  <si>
    <t>CARIMBO AUTOMÁTICO - GRANDE*</t>
  </si>
  <si>
    <t>CARIMBO MADEIRA - PEQUENO *</t>
  </si>
  <si>
    <t>CARIMBO MADEIRA - MÉDIO</t>
  </si>
  <si>
    <t>CARIMBO MADEIRA - GRANDE*</t>
  </si>
  <si>
    <t>CARTÃO EM PAPEL COUCHET 250G COM IMPRESSÃO DIGITAL EM ALTA RESOLUÇÃO , MEDINDO 9 X 5 CM, COM LAMINAÇÃO E APLICAÇÃO DE VERNIZ - CRIAÇÃO DA ARTE INCLUÍDA</t>
  </si>
  <si>
    <t>CARTAZES COLORIDOS , MEDINDO 45 X 32 CM - CRIAÇÃO DA ARTE INCLUÍDA</t>
  </si>
  <si>
    <t>PANFLETO EM PAPEL COUCHET 90G , COR 4 X 4, MEDINDO 21 X 21 CM - CRIAÇÃO DA ARTE INCLUÍDA</t>
  </si>
  <si>
    <t>CAPA DE PROCESSO – TAM 44X32CM PAPEL OFF-SET 75G NA COR VERDE. - CRIAÇÃO DA ARTE INCLUÍDA</t>
  </si>
  <si>
    <t>CAPA DE PROCESSO – TAM 48X33CM PAPEL DUPLEX 230G, COR 4X0 - CRIAÇÃO DA ARTE INCLUÍDA</t>
  </si>
  <si>
    <t>CONVITES PERSONALIZADOS COLORIDOS NO FORMATO 20X15CM EM PAPEL 250 GRAMAS- CRIAÇÃO DA ARTE INCLUIDA</t>
  </si>
  <si>
    <t>ENVELOPES TIMBRADOS FORMATO A4 - 29X21 CM EM 1 COR- CRIAÇÃO DA ARTE INCLUIDA</t>
  </si>
  <si>
    <t>ENVELOPES TIMBRADOS FORMATO OFÍCIO 15X22 CM EM 1 COR- CRIAÇÃO DA ARTE INCLUIDA</t>
  </si>
  <si>
    <t xml:space="preserve">PLACAS DE IDENTIFICAÇÕES PARA OS SETORES ADMINISTRATIVOS EM ACRÍLICO MEDINDO 15X40CM (ALTURA X LARGURA), COM APLICAÇÃO DA ARTE EM ADESIVO NA ÁREA INTERNA DA PLACA. CRIAÇÃO DA ARTE INCLUIDA. </t>
  </si>
  <si>
    <t>FAIXA DE PLÁSTICO ADESIVADA COM IMPRESSÇÃO DIGITAL COLORIDA  300 X 80 - CRIAÇÃO DA ARTE INCLUIDA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</si>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</sst>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workbookViewId="0">
      <selection activeCell="G5" sqref="G5"/>
    </sheetView>
  </sheetViews>
  <sheetFormatPr defaultRowHeight="15" x14ac:dyDescent="0.25"/>
  <cols>
    <col min="1" max="1" width="4.85546875" customWidth="1"/>
    <col min="2" max="2" width="6.5703125" customWidth="1"/>
    <col min="3" max="3" width="50.7109375" customWidth="1"/>
    <col min="4" max="4" width="11.4257812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7"/>
    </row>
    <row r="10" spans="1:9" x14ac:dyDescent="0.25">
      <c r="A10" s="3" t="s">
        <v>8</v>
      </c>
      <c r="B10" s="3" t="s">
        <v>9</v>
      </c>
      <c r="C10" s="6" t="s">
        <v>10</v>
      </c>
      <c r="D10" s="3" t="s">
        <v>11</v>
      </c>
      <c r="E10" s="8" t="s">
        <v>12</v>
      </c>
      <c r="F10" s="3" t="s">
        <v>13</v>
      </c>
      <c r="G10" s="3" t="s">
        <v>14</v>
      </c>
      <c r="H10" s="3" t="s">
        <v>15</v>
      </c>
      <c r="I10" t="s">
        <v>16</v>
      </c>
    </row>
    <row r="11" spans="1:9" ht="45" x14ac:dyDescent="0.25">
      <c r="A11" s="3">
        <v>1</v>
      </c>
      <c r="B11" s="3">
        <v>3426</v>
      </c>
      <c r="C11" s="6" t="s">
        <v>17</v>
      </c>
      <c r="D11" s="3">
        <v>25</v>
      </c>
      <c r="E11" s="8" t="s">
        <v>18</v>
      </c>
      <c r="F11" s="13"/>
      <c r="G11" s="14">
        <v>0</v>
      </c>
      <c r="H11" s="4">
        <f t="shared" ref="H11:H42" si="0">D11 * G11</f>
        <v>0</v>
      </c>
      <c r="I11">
        <v>1</v>
      </c>
    </row>
    <row r="12" spans="1:9" ht="45" x14ac:dyDescent="0.25">
      <c r="A12" s="3">
        <v>2</v>
      </c>
      <c r="B12" s="3">
        <v>3427</v>
      </c>
      <c r="C12" s="6" t="s">
        <v>19</v>
      </c>
      <c r="D12" s="3">
        <v>50</v>
      </c>
      <c r="E12" s="8" t="s">
        <v>18</v>
      </c>
      <c r="F12" s="13"/>
      <c r="G12" s="14">
        <v>0</v>
      </c>
      <c r="H12" s="4">
        <f t="shared" si="0"/>
        <v>0</v>
      </c>
      <c r="I12">
        <v>1</v>
      </c>
    </row>
    <row r="13" spans="1:9" ht="30" x14ac:dyDescent="0.25">
      <c r="A13" s="3">
        <v>3</v>
      </c>
      <c r="B13" s="3">
        <v>3428</v>
      </c>
      <c r="C13" s="6" t="s">
        <v>20</v>
      </c>
      <c r="D13" s="3">
        <v>700</v>
      </c>
      <c r="E13" s="8" t="s">
        <v>21</v>
      </c>
      <c r="F13" s="13"/>
      <c r="G13" s="14">
        <v>0</v>
      </c>
      <c r="H13" s="4">
        <f t="shared" si="0"/>
        <v>0</v>
      </c>
      <c r="I13">
        <v>1</v>
      </c>
    </row>
    <row r="14" spans="1:9" ht="60" x14ac:dyDescent="0.25">
      <c r="A14" s="3">
        <v>4</v>
      </c>
      <c r="B14" s="3">
        <v>3429</v>
      </c>
      <c r="C14" s="6" t="s">
        <v>22</v>
      </c>
      <c r="D14" s="3">
        <v>1000</v>
      </c>
      <c r="E14" s="8" t="s">
        <v>21</v>
      </c>
      <c r="F14" s="13"/>
      <c r="G14" s="14">
        <v>0</v>
      </c>
      <c r="H14" s="4">
        <f t="shared" si="0"/>
        <v>0</v>
      </c>
      <c r="I14">
        <v>1</v>
      </c>
    </row>
    <row r="15" spans="1:9" ht="60" x14ac:dyDescent="0.25">
      <c r="A15" s="3">
        <v>5</v>
      </c>
      <c r="B15" s="3">
        <v>3430</v>
      </c>
      <c r="C15" s="6" t="s">
        <v>23</v>
      </c>
      <c r="D15" s="3">
        <v>1000</v>
      </c>
      <c r="E15" s="8" t="s">
        <v>21</v>
      </c>
      <c r="F15" s="13"/>
      <c r="G15" s="14">
        <v>0</v>
      </c>
      <c r="H15" s="4">
        <f t="shared" si="0"/>
        <v>0</v>
      </c>
      <c r="I15">
        <v>1</v>
      </c>
    </row>
    <row r="16" spans="1:9" ht="75" x14ac:dyDescent="0.25">
      <c r="A16" s="3">
        <v>6</v>
      </c>
      <c r="B16" s="3">
        <v>3431</v>
      </c>
      <c r="C16" s="6" t="s">
        <v>24</v>
      </c>
      <c r="D16" s="3">
        <v>500</v>
      </c>
      <c r="E16" s="8" t="s">
        <v>21</v>
      </c>
      <c r="F16" s="13"/>
      <c r="G16" s="14">
        <v>0</v>
      </c>
      <c r="H16" s="4">
        <f t="shared" si="0"/>
        <v>0</v>
      </c>
      <c r="I16">
        <v>1</v>
      </c>
    </row>
    <row r="17" spans="1:9" ht="60" x14ac:dyDescent="0.25">
      <c r="A17" s="3">
        <v>7</v>
      </c>
      <c r="B17" s="3">
        <v>3432</v>
      </c>
      <c r="C17" s="6" t="s">
        <v>25</v>
      </c>
      <c r="D17" s="3">
        <v>2000</v>
      </c>
      <c r="E17" s="8" t="s">
        <v>21</v>
      </c>
      <c r="F17" s="13"/>
      <c r="G17" s="14">
        <v>0</v>
      </c>
      <c r="H17" s="4">
        <f t="shared" si="0"/>
        <v>0</v>
      </c>
      <c r="I17">
        <v>1</v>
      </c>
    </row>
    <row r="18" spans="1:9" ht="60" x14ac:dyDescent="0.25">
      <c r="A18" s="3">
        <v>8</v>
      </c>
      <c r="B18" s="3">
        <v>3433</v>
      </c>
      <c r="C18" s="6" t="s">
        <v>26</v>
      </c>
      <c r="D18" s="3">
        <v>800</v>
      </c>
      <c r="E18" s="8" t="s">
        <v>21</v>
      </c>
      <c r="F18" s="13"/>
      <c r="G18" s="14">
        <v>0</v>
      </c>
      <c r="H18" s="4">
        <f t="shared" si="0"/>
        <v>0</v>
      </c>
      <c r="I18">
        <v>1</v>
      </c>
    </row>
    <row r="19" spans="1:9" ht="60" x14ac:dyDescent="0.25">
      <c r="A19" s="3">
        <v>9</v>
      </c>
      <c r="B19" s="3">
        <v>3434</v>
      </c>
      <c r="C19" s="6" t="s">
        <v>27</v>
      </c>
      <c r="D19" s="3">
        <v>700</v>
      </c>
      <c r="E19" s="8" t="s">
        <v>21</v>
      </c>
      <c r="F19" s="13"/>
      <c r="G19" s="14">
        <v>0</v>
      </c>
      <c r="H19" s="4">
        <f t="shared" si="0"/>
        <v>0</v>
      </c>
      <c r="I19">
        <v>1</v>
      </c>
    </row>
    <row r="20" spans="1:9" ht="60" x14ac:dyDescent="0.25">
      <c r="A20" s="3">
        <v>10</v>
      </c>
      <c r="B20" s="3">
        <v>3435</v>
      </c>
      <c r="C20" s="6" t="s">
        <v>28</v>
      </c>
      <c r="D20" s="3">
        <v>1000</v>
      </c>
      <c r="E20" s="8" t="s">
        <v>21</v>
      </c>
      <c r="F20" s="13"/>
      <c r="G20" s="14">
        <v>0</v>
      </c>
      <c r="H20" s="4">
        <f t="shared" si="0"/>
        <v>0</v>
      </c>
      <c r="I20">
        <v>1</v>
      </c>
    </row>
    <row r="21" spans="1:9" ht="30" x14ac:dyDescent="0.25">
      <c r="A21" s="3">
        <v>11</v>
      </c>
      <c r="B21" s="3">
        <v>3436</v>
      </c>
      <c r="C21" s="6" t="s">
        <v>29</v>
      </c>
      <c r="D21" s="3">
        <v>2000</v>
      </c>
      <c r="E21" s="8" t="s">
        <v>21</v>
      </c>
      <c r="F21" s="13"/>
      <c r="G21" s="14">
        <v>0</v>
      </c>
      <c r="H21" s="4">
        <f t="shared" si="0"/>
        <v>0</v>
      </c>
      <c r="I21">
        <v>1</v>
      </c>
    </row>
    <row r="22" spans="1:9" ht="30" x14ac:dyDescent="0.25">
      <c r="A22" s="3">
        <v>12</v>
      </c>
      <c r="B22" s="3">
        <v>3437</v>
      </c>
      <c r="C22" s="6" t="s">
        <v>30</v>
      </c>
      <c r="D22" s="3">
        <v>500</v>
      </c>
      <c r="E22" s="8" t="s">
        <v>21</v>
      </c>
      <c r="F22" s="13"/>
      <c r="G22" s="14">
        <v>0</v>
      </c>
      <c r="H22" s="4">
        <f t="shared" si="0"/>
        <v>0</v>
      </c>
      <c r="I22">
        <v>1</v>
      </c>
    </row>
    <row r="23" spans="1:9" ht="30" x14ac:dyDescent="0.25">
      <c r="A23" s="3">
        <v>13</v>
      </c>
      <c r="B23" s="3">
        <v>3438</v>
      </c>
      <c r="C23" s="6" t="s">
        <v>31</v>
      </c>
      <c r="D23" s="3">
        <v>500</v>
      </c>
      <c r="E23" s="8" t="s">
        <v>21</v>
      </c>
      <c r="F23" s="13"/>
      <c r="G23" s="14">
        <v>0</v>
      </c>
      <c r="H23" s="4">
        <f t="shared" si="0"/>
        <v>0</v>
      </c>
      <c r="I23">
        <v>1</v>
      </c>
    </row>
    <row r="24" spans="1:9" ht="30" x14ac:dyDescent="0.25">
      <c r="A24" s="3">
        <v>14</v>
      </c>
      <c r="B24" s="3">
        <v>3439</v>
      </c>
      <c r="C24" s="6" t="s">
        <v>32</v>
      </c>
      <c r="D24" s="3">
        <v>1000</v>
      </c>
      <c r="E24" s="8" t="s">
        <v>21</v>
      </c>
      <c r="F24" s="13"/>
      <c r="G24" s="14">
        <v>0</v>
      </c>
      <c r="H24" s="4">
        <f t="shared" si="0"/>
        <v>0</v>
      </c>
      <c r="I24">
        <v>1</v>
      </c>
    </row>
    <row r="25" spans="1:9" ht="60" x14ac:dyDescent="0.25">
      <c r="A25" s="3">
        <v>15</v>
      </c>
      <c r="B25" s="3">
        <v>3440</v>
      </c>
      <c r="C25" s="6" t="s">
        <v>33</v>
      </c>
      <c r="D25" s="3">
        <v>10</v>
      </c>
      <c r="E25" s="8" t="s">
        <v>18</v>
      </c>
      <c r="F25" s="13"/>
      <c r="G25" s="14">
        <v>0</v>
      </c>
      <c r="H25" s="4">
        <f t="shared" si="0"/>
        <v>0</v>
      </c>
      <c r="I25">
        <v>1</v>
      </c>
    </row>
    <row r="26" spans="1:9" ht="60" x14ac:dyDescent="0.25">
      <c r="A26" s="3">
        <v>16</v>
      </c>
      <c r="B26" s="3">
        <v>3441</v>
      </c>
      <c r="C26" s="6" t="s">
        <v>34</v>
      </c>
      <c r="D26" s="3">
        <v>30</v>
      </c>
      <c r="E26" s="8" t="s">
        <v>18</v>
      </c>
      <c r="F26" s="13"/>
      <c r="G26" s="14">
        <v>0</v>
      </c>
      <c r="H26" s="4">
        <f t="shared" si="0"/>
        <v>0</v>
      </c>
      <c r="I26">
        <v>1</v>
      </c>
    </row>
    <row r="27" spans="1:9" ht="45" x14ac:dyDescent="0.25">
      <c r="A27" s="3">
        <v>17</v>
      </c>
      <c r="B27" s="3">
        <v>3442</v>
      </c>
      <c r="C27" s="6" t="s">
        <v>35</v>
      </c>
      <c r="D27" s="3">
        <v>15</v>
      </c>
      <c r="E27" s="8" t="s">
        <v>18</v>
      </c>
      <c r="F27" s="13"/>
      <c r="G27" s="14">
        <v>0</v>
      </c>
      <c r="H27" s="4">
        <f t="shared" si="0"/>
        <v>0</v>
      </c>
      <c r="I27">
        <v>1</v>
      </c>
    </row>
    <row r="28" spans="1:9" ht="60" x14ac:dyDescent="0.25">
      <c r="A28" s="3">
        <v>18</v>
      </c>
      <c r="B28" s="3">
        <v>3443</v>
      </c>
      <c r="C28" s="6" t="s">
        <v>36</v>
      </c>
      <c r="D28" s="3">
        <v>30</v>
      </c>
      <c r="E28" s="8" t="s">
        <v>18</v>
      </c>
      <c r="F28" s="13"/>
      <c r="G28" s="14">
        <v>0</v>
      </c>
      <c r="H28" s="4">
        <f t="shared" si="0"/>
        <v>0</v>
      </c>
      <c r="I28">
        <v>1</v>
      </c>
    </row>
    <row r="29" spans="1:9" ht="60" x14ac:dyDescent="0.25">
      <c r="A29" s="3">
        <v>19</v>
      </c>
      <c r="B29" s="3">
        <v>3444</v>
      </c>
      <c r="C29" s="6" t="s">
        <v>37</v>
      </c>
      <c r="D29" s="3">
        <v>20</v>
      </c>
      <c r="E29" s="8" t="s">
        <v>18</v>
      </c>
      <c r="F29" s="13"/>
      <c r="G29" s="14">
        <v>0</v>
      </c>
      <c r="H29" s="4">
        <f t="shared" si="0"/>
        <v>0</v>
      </c>
      <c r="I29">
        <v>1</v>
      </c>
    </row>
    <row r="30" spans="1:9" ht="60" x14ac:dyDescent="0.25">
      <c r="A30" s="3">
        <v>20</v>
      </c>
      <c r="B30" s="3">
        <v>3445</v>
      </c>
      <c r="C30" s="6" t="s">
        <v>38</v>
      </c>
      <c r="D30" s="3">
        <v>25</v>
      </c>
      <c r="E30" s="8" t="s">
        <v>18</v>
      </c>
      <c r="F30" s="13"/>
      <c r="G30" s="14">
        <v>0</v>
      </c>
      <c r="H30" s="4">
        <f t="shared" si="0"/>
        <v>0</v>
      </c>
      <c r="I30">
        <v>1</v>
      </c>
    </row>
    <row r="31" spans="1:9" ht="60" x14ac:dyDescent="0.25">
      <c r="A31" s="3">
        <v>21</v>
      </c>
      <c r="B31" s="3">
        <v>3446</v>
      </c>
      <c r="C31" s="6" t="s">
        <v>39</v>
      </c>
      <c r="D31" s="3">
        <v>25</v>
      </c>
      <c r="E31" s="8" t="s">
        <v>18</v>
      </c>
      <c r="F31" s="13"/>
      <c r="G31" s="14">
        <v>0</v>
      </c>
      <c r="H31" s="4">
        <f t="shared" si="0"/>
        <v>0</v>
      </c>
      <c r="I31">
        <v>1</v>
      </c>
    </row>
    <row r="32" spans="1:9" ht="60" x14ac:dyDescent="0.25">
      <c r="A32" s="3">
        <v>22</v>
      </c>
      <c r="B32" s="3">
        <v>3447</v>
      </c>
      <c r="C32" s="6" t="s">
        <v>40</v>
      </c>
      <c r="D32" s="3">
        <v>20</v>
      </c>
      <c r="E32" s="8" t="s">
        <v>18</v>
      </c>
      <c r="F32" s="13"/>
      <c r="G32" s="14">
        <v>0</v>
      </c>
      <c r="H32" s="4">
        <f t="shared" si="0"/>
        <v>0</v>
      </c>
      <c r="I32">
        <v>1</v>
      </c>
    </row>
    <row r="33" spans="1:9" ht="60" x14ac:dyDescent="0.25">
      <c r="A33" s="3">
        <v>23</v>
      </c>
      <c r="B33" s="3">
        <v>3448</v>
      </c>
      <c r="C33" s="6" t="s">
        <v>41</v>
      </c>
      <c r="D33" s="3">
        <v>40</v>
      </c>
      <c r="E33" s="8" t="s">
        <v>18</v>
      </c>
      <c r="F33" s="13"/>
      <c r="G33" s="14">
        <v>0</v>
      </c>
      <c r="H33" s="4">
        <f t="shared" si="0"/>
        <v>0</v>
      </c>
      <c r="I33">
        <v>1</v>
      </c>
    </row>
    <row r="34" spans="1:9" ht="60" x14ac:dyDescent="0.25">
      <c r="A34" s="3">
        <v>24</v>
      </c>
      <c r="B34" s="3">
        <v>3449</v>
      </c>
      <c r="C34" s="6" t="s">
        <v>42</v>
      </c>
      <c r="D34" s="3">
        <v>30</v>
      </c>
      <c r="E34" s="8" t="s">
        <v>18</v>
      </c>
      <c r="F34" s="13"/>
      <c r="G34" s="14">
        <v>0</v>
      </c>
      <c r="H34" s="4">
        <f t="shared" si="0"/>
        <v>0</v>
      </c>
      <c r="I34">
        <v>1</v>
      </c>
    </row>
    <row r="35" spans="1:9" ht="60" x14ac:dyDescent="0.25">
      <c r="A35" s="3">
        <v>25</v>
      </c>
      <c r="B35" s="3">
        <v>3450</v>
      </c>
      <c r="C35" s="6" t="s">
        <v>43</v>
      </c>
      <c r="D35" s="3">
        <v>20</v>
      </c>
      <c r="E35" s="8" t="s">
        <v>18</v>
      </c>
      <c r="F35" s="13"/>
      <c r="G35" s="14">
        <v>0</v>
      </c>
      <c r="H35" s="4">
        <f t="shared" si="0"/>
        <v>0</v>
      </c>
      <c r="I35">
        <v>1</v>
      </c>
    </row>
    <row r="36" spans="1:9" ht="30" x14ac:dyDescent="0.25">
      <c r="A36" s="3">
        <v>26</v>
      </c>
      <c r="B36" s="3">
        <v>3451</v>
      </c>
      <c r="C36" s="6" t="s">
        <v>44</v>
      </c>
      <c r="D36" s="3">
        <v>200</v>
      </c>
      <c r="E36" s="8" t="s">
        <v>18</v>
      </c>
      <c r="F36" s="13"/>
      <c r="G36" s="14">
        <v>0</v>
      </c>
      <c r="H36" s="4">
        <f t="shared" si="0"/>
        <v>0</v>
      </c>
      <c r="I36">
        <v>1</v>
      </c>
    </row>
    <row r="37" spans="1:9" ht="60" x14ac:dyDescent="0.25">
      <c r="A37" s="3">
        <v>27</v>
      </c>
      <c r="B37" s="3">
        <v>3452</v>
      </c>
      <c r="C37" s="6" t="s">
        <v>45</v>
      </c>
      <c r="D37" s="3">
        <v>20</v>
      </c>
      <c r="E37" s="8" t="s">
        <v>18</v>
      </c>
      <c r="F37" s="13"/>
      <c r="G37" s="14">
        <v>0</v>
      </c>
      <c r="H37" s="4">
        <f t="shared" si="0"/>
        <v>0</v>
      </c>
      <c r="I37">
        <v>1</v>
      </c>
    </row>
    <row r="38" spans="1:9" ht="75" x14ac:dyDescent="0.25">
      <c r="A38" s="3">
        <v>28</v>
      </c>
      <c r="B38" s="3">
        <v>3453</v>
      </c>
      <c r="C38" s="6" t="s">
        <v>46</v>
      </c>
      <c r="D38" s="3">
        <v>100</v>
      </c>
      <c r="E38" s="8" t="s">
        <v>18</v>
      </c>
      <c r="F38" s="13"/>
      <c r="G38" s="14">
        <v>0</v>
      </c>
      <c r="H38" s="4">
        <f t="shared" si="0"/>
        <v>0</v>
      </c>
      <c r="I38">
        <v>1</v>
      </c>
    </row>
    <row r="39" spans="1:9" ht="45" x14ac:dyDescent="0.25">
      <c r="A39" s="3">
        <v>29</v>
      </c>
      <c r="B39" s="3">
        <v>3454</v>
      </c>
      <c r="C39" s="6" t="s">
        <v>47</v>
      </c>
      <c r="D39" s="3">
        <v>500</v>
      </c>
      <c r="E39" s="8" t="s">
        <v>21</v>
      </c>
      <c r="F39" s="13"/>
      <c r="G39" s="14">
        <v>0</v>
      </c>
      <c r="H39" s="4">
        <f t="shared" si="0"/>
        <v>0</v>
      </c>
      <c r="I39">
        <v>1</v>
      </c>
    </row>
    <row r="40" spans="1:9" ht="60" x14ac:dyDescent="0.25">
      <c r="A40" s="3">
        <v>30</v>
      </c>
      <c r="B40" s="3">
        <v>3455</v>
      </c>
      <c r="C40" s="6" t="s">
        <v>48</v>
      </c>
      <c r="D40" s="3">
        <v>100</v>
      </c>
      <c r="E40" s="8" t="s">
        <v>18</v>
      </c>
      <c r="F40" s="13"/>
      <c r="G40" s="14">
        <v>0</v>
      </c>
      <c r="H40" s="4">
        <f t="shared" si="0"/>
        <v>0</v>
      </c>
      <c r="I40">
        <v>1</v>
      </c>
    </row>
    <row r="41" spans="1:9" ht="75" x14ac:dyDescent="0.25">
      <c r="A41" s="3">
        <v>31</v>
      </c>
      <c r="B41" s="3">
        <v>3456</v>
      </c>
      <c r="C41" s="6" t="s">
        <v>49</v>
      </c>
      <c r="D41" s="3">
        <v>300</v>
      </c>
      <c r="E41" s="8" t="s">
        <v>18</v>
      </c>
      <c r="F41" s="13"/>
      <c r="G41" s="14">
        <v>0</v>
      </c>
      <c r="H41" s="4">
        <f t="shared" si="0"/>
        <v>0</v>
      </c>
      <c r="I41">
        <v>1</v>
      </c>
    </row>
    <row r="42" spans="1:9" ht="60" x14ac:dyDescent="0.25">
      <c r="A42" s="3">
        <v>32</v>
      </c>
      <c r="B42" s="3">
        <v>3457</v>
      </c>
      <c r="C42" s="6" t="s">
        <v>50</v>
      </c>
      <c r="D42" s="3">
        <v>250</v>
      </c>
      <c r="E42" s="8" t="s">
        <v>18</v>
      </c>
      <c r="F42" s="13"/>
      <c r="G42" s="14">
        <v>0</v>
      </c>
      <c r="H42" s="4">
        <f t="shared" si="0"/>
        <v>0</v>
      </c>
      <c r="I42">
        <v>1</v>
      </c>
    </row>
    <row r="43" spans="1:9" ht="60" x14ac:dyDescent="0.25">
      <c r="A43" s="3">
        <v>33</v>
      </c>
      <c r="B43" s="3">
        <v>3458</v>
      </c>
      <c r="C43" s="6" t="s">
        <v>51</v>
      </c>
      <c r="D43" s="3">
        <v>40</v>
      </c>
      <c r="E43" s="8" t="s">
        <v>18</v>
      </c>
      <c r="F43" s="13"/>
      <c r="G43" s="14">
        <v>0</v>
      </c>
      <c r="H43" s="4">
        <f t="shared" ref="H43:H74" si="1">D43 * G43</f>
        <v>0</v>
      </c>
      <c r="I43">
        <v>1</v>
      </c>
    </row>
    <row r="44" spans="1:9" ht="60" x14ac:dyDescent="0.25">
      <c r="A44" s="3">
        <v>34</v>
      </c>
      <c r="B44" s="3">
        <v>3459</v>
      </c>
      <c r="C44" s="6" t="s">
        <v>52</v>
      </c>
      <c r="D44" s="3">
        <v>30</v>
      </c>
      <c r="E44" s="8" t="s">
        <v>18</v>
      </c>
      <c r="F44" s="13"/>
      <c r="G44" s="14">
        <v>0</v>
      </c>
      <c r="H44" s="4">
        <f t="shared" si="1"/>
        <v>0</v>
      </c>
      <c r="I44">
        <v>1</v>
      </c>
    </row>
    <row r="45" spans="1:9" ht="60" x14ac:dyDescent="0.25">
      <c r="A45" s="3">
        <v>35</v>
      </c>
      <c r="B45" s="3">
        <v>3460</v>
      </c>
      <c r="C45" s="6" t="s">
        <v>53</v>
      </c>
      <c r="D45" s="3">
        <v>10</v>
      </c>
      <c r="E45" s="8" t="s">
        <v>18</v>
      </c>
      <c r="F45" s="13"/>
      <c r="G45" s="14">
        <v>0</v>
      </c>
      <c r="H45" s="4">
        <f t="shared" si="1"/>
        <v>0</v>
      </c>
      <c r="I45">
        <v>1</v>
      </c>
    </row>
    <row r="46" spans="1:9" ht="45" x14ac:dyDescent="0.25">
      <c r="A46" s="3">
        <v>36</v>
      </c>
      <c r="B46" s="3">
        <v>3461</v>
      </c>
      <c r="C46" s="6" t="s">
        <v>54</v>
      </c>
      <c r="D46" s="3">
        <v>10</v>
      </c>
      <c r="E46" s="8" t="s">
        <v>18</v>
      </c>
      <c r="F46" s="13"/>
      <c r="G46" s="14">
        <v>0</v>
      </c>
      <c r="H46" s="4">
        <f t="shared" si="1"/>
        <v>0</v>
      </c>
      <c r="I46">
        <v>1</v>
      </c>
    </row>
    <row r="47" spans="1:9" ht="75" x14ac:dyDescent="0.25">
      <c r="A47" s="3">
        <v>37</v>
      </c>
      <c r="B47" s="3">
        <v>3462</v>
      </c>
      <c r="C47" s="6" t="s">
        <v>55</v>
      </c>
      <c r="D47" s="3">
        <v>20</v>
      </c>
      <c r="E47" s="8" t="s">
        <v>18</v>
      </c>
      <c r="F47" s="13"/>
      <c r="G47" s="14">
        <v>0</v>
      </c>
      <c r="H47" s="4">
        <f t="shared" si="1"/>
        <v>0</v>
      </c>
      <c r="I47">
        <v>1</v>
      </c>
    </row>
    <row r="48" spans="1:9" ht="75" x14ac:dyDescent="0.25">
      <c r="A48" s="3">
        <v>38</v>
      </c>
      <c r="B48" s="3">
        <v>3463</v>
      </c>
      <c r="C48" s="6" t="s">
        <v>56</v>
      </c>
      <c r="D48" s="3">
        <v>20</v>
      </c>
      <c r="E48" s="8" t="s">
        <v>18</v>
      </c>
      <c r="F48" s="13"/>
      <c r="G48" s="14">
        <v>0</v>
      </c>
      <c r="H48" s="4">
        <f t="shared" si="1"/>
        <v>0</v>
      </c>
      <c r="I48">
        <v>1</v>
      </c>
    </row>
    <row r="49" spans="1:9" ht="30" x14ac:dyDescent="0.25">
      <c r="A49" s="3">
        <v>39</v>
      </c>
      <c r="B49" s="3">
        <v>3464</v>
      </c>
      <c r="C49" s="6" t="s">
        <v>57</v>
      </c>
      <c r="D49" s="3">
        <v>2000</v>
      </c>
      <c r="E49" s="8" t="s">
        <v>21</v>
      </c>
      <c r="F49" s="13"/>
      <c r="G49" s="14">
        <v>0</v>
      </c>
      <c r="H49" s="4">
        <f t="shared" si="1"/>
        <v>0</v>
      </c>
      <c r="I49">
        <v>1</v>
      </c>
    </row>
    <row r="50" spans="1:9" ht="30" x14ac:dyDescent="0.25">
      <c r="A50" s="3">
        <v>40</v>
      </c>
      <c r="B50" s="3">
        <v>3465</v>
      </c>
      <c r="C50" s="6" t="s">
        <v>58</v>
      </c>
      <c r="D50" s="3">
        <v>60</v>
      </c>
      <c r="E50" s="8" t="s">
        <v>21</v>
      </c>
      <c r="F50" s="13"/>
      <c r="G50" s="14">
        <v>0</v>
      </c>
      <c r="H50" s="4">
        <f t="shared" si="1"/>
        <v>0</v>
      </c>
      <c r="I50">
        <v>1</v>
      </c>
    </row>
    <row r="51" spans="1:9" ht="60" x14ac:dyDescent="0.25">
      <c r="A51" s="3">
        <v>41</v>
      </c>
      <c r="B51" s="3">
        <v>3466</v>
      </c>
      <c r="C51" s="6" t="s">
        <v>59</v>
      </c>
      <c r="D51" s="3">
        <v>50</v>
      </c>
      <c r="E51" s="8" t="s">
        <v>21</v>
      </c>
      <c r="F51" s="13"/>
      <c r="G51" s="14">
        <v>0</v>
      </c>
      <c r="H51" s="4">
        <f t="shared" si="1"/>
        <v>0</v>
      </c>
      <c r="I51">
        <v>1</v>
      </c>
    </row>
    <row r="52" spans="1:9" ht="60" x14ac:dyDescent="0.25">
      <c r="A52" s="3">
        <v>42</v>
      </c>
      <c r="B52" s="3">
        <v>3467</v>
      </c>
      <c r="C52" s="6" t="s">
        <v>60</v>
      </c>
      <c r="D52" s="3">
        <v>30</v>
      </c>
      <c r="E52" s="8" t="s">
        <v>21</v>
      </c>
      <c r="F52" s="13"/>
      <c r="G52" s="14">
        <v>0</v>
      </c>
      <c r="H52" s="4">
        <f t="shared" si="1"/>
        <v>0</v>
      </c>
      <c r="I52">
        <v>1</v>
      </c>
    </row>
    <row r="53" spans="1:9" ht="60" x14ac:dyDescent="0.25">
      <c r="A53" s="3">
        <v>43</v>
      </c>
      <c r="B53" s="3">
        <v>3468</v>
      </c>
      <c r="C53" s="6" t="s">
        <v>61</v>
      </c>
      <c r="D53" s="3">
        <v>30</v>
      </c>
      <c r="E53" s="8" t="s">
        <v>21</v>
      </c>
      <c r="F53" s="13"/>
      <c r="G53" s="14">
        <v>0</v>
      </c>
      <c r="H53" s="4">
        <f t="shared" si="1"/>
        <v>0</v>
      </c>
      <c r="I53">
        <v>1</v>
      </c>
    </row>
    <row r="54" spans="1:9" ht="60" x14ac:dyDescent="0.25">
      <c r="A54" s="3">
        <v>44</v>
      </c>
      <c r="B54" s="3">
        <v>3469</v>
      </c>
      <c r="C54" s="6" t="s">
        <v>62</v>
      </c>
      <c r="D54" s="3">
        <v>30</v>
      </c>
      <c r="E54" s="8" t="s">
        <v>21</v>
      </c>
      <c r="F54" s="13"/>
      <c r="G54" s="14">
        <v>0</v>
      </c>
      <c r="H54" s="4">
        <f t="shared" si="1"/>
        <v>0</v>
      </c>
      <c r="I54">
        <v>1</v>
      </c>
    </row>
    <row r="55" spans="1:9" ht="30" x14ac:dyDescent="0.25">
      <c r="A55" s="3">
        <v>45</v>
      </c>
      <c r="B55" s="3">
        <v>3470</v>
      </c>
      <c r="C55" s="6" t="s">
        <v>63</v>
      </c>
      <c r="D55" s="3">
        <v>1000</v>
      </c>
      <c r="E55" s="8" t="s">
        <v>21</v>
      </c>
      <c r="F55" s="13"/>
      <c r="G55" s="14">
        <v>0</v>
      </c>
      <c r="H55" s="4">
        <f t="shared" si="1"/>
        <v>0</v>
      </c>
      <c r="I55">
        <v>1</v>
      </c>
    </row>
    <row r="56" spans="1:9" x14ac:dyDescent="0.25">
      <c r="A56" s="3">
        <v>46</v>
      </c>
      <c r="B56" s="3">
        <v>3471</v>
      </c>
      <c r="C56" s="6" t="s">
        <v>64</v>
      </c>
      <c r="D56" s="3">
        <v>30</v>
      </c>
      <c r="E56" s="8" t="s">
        <v>21</v>
      </c>
      <c r="F56" s="13"/>
      <c r="G56" s="14">
        <v>0</v>
      </c>
      <c r="H56" s="4">
        <f t="shared" si="1"/>
        <v>0</v>
      </c>
      <c r="I56">
        <v>1</v>
      </c>
    </row>
    <row r="57" spans="1:9" x14ac:dyDescent="0.25">
      <c r="A57" s="3">
        <v>47</v>
      </c>
      <c r="B57" s="3">
        <v>3472</v>
      </c>
      <c r="C57" s="6" t="s">
        <v>65</v>
      </c>
      <c r="D57" s="3">
        <v>30</v>
      </c>
      <c r="E57" s="8" t="s">
        <v>21</v>
      </c>
      <c r="F57" s="13"/>
      <c r="G57" s="14">
        <v>0</v>
      </c>
      <c r="H57" s="4">
        <f t="shared" si="1"/>
        <v>0</v>
      </c>
      <c r="I57">
        <v>1</v>
      </c>
    </row>
    <row r="58" spans="1:9" x14ac:dyDescent="0.25">
      <c r="A58" s="3">
        <v>48</v>
      </c>
      <c r="B58" s="3">
        <v>3473</v>
      </c>
      <c r="C58" s="6" t="s">
        <v>66</v>
      </c>
      <c r="D58" s="3">
        <v>10</v>
      </c>
      <c r="E58" s="8" t="s">
        <v>21</v>
      </c>
      <c r="F58" s="13"/>
      <c r="G58" s="14">
        <v>0</v>
      </c>
      <c r="H58" s="4">
        <f t="shared" si="1"/>
        <v>0</v>
      </c>
      <c r="I58">
        <v>1</v>
      </c>
    </row>
    <row r="59" spans="1:9" x14ac:dyDescent="0.25">
      <c r="A59" s="3">
        <v>49</v>
      </c>
      <c r="B59" s="3">
        <v>3474</v>
      </c>
      <c r="C59" s="6" t="s">
        <v>67</v>
      </c>
      <c r="D59" s="3">
        <v>50</v>
      </c>
      <c r="E59" s="8" t="s">
        <v>21</v>
      </c>
      <c r="F59" s="13"/>
      <c r="G59" s="14">
        <v>0</v>
      </c>
      <c r="H59" s="4">
        <f t="shared" si="1"/>
        <v>0</v>
      </c>
      <c r="I59">
        <v>1</v>
      </c>
    </row>
    <row r="60" spans="1:9" x14ac:dyDescent="0.25">
      <c r="A60" s="3">
        <v>50</v>
      </c>
      <c r="B60" s="3">
        <v>3475</v>
      </c>
      <c r="C60" s="6" t="s">
        <v>68</v>
      </c>
      <c r="D60" s="3">
        <v>30</v>
      </c>
      <c r="E60" s="8" t="s">
        <v>21</v>
      </c>
      <c r="F60" s="13"/>
      <c r="G60" s="14">
        <v>0</v>
      </c>
      <c r="H60" s="4">
        <f t="shared" si="1"/>
        <v>0</v>
      </c>
      <c r="I60">
        <v>1</v>
      </c>
    </row>
    <row r="61" spans="1:9" x14ac:dyDescent="0.25">
      <c r="A61" s="3">
        <v>51</v>
      </c>
      <c r="B61" s="3">
        <v>3476</v>
      </c>
      <c r="C61" s="6" t="s">
        <v>69</v>
      </c>
      <c r="D61" s="3">
        <v>30</v>
      </c>
      <c r="E61" s="8" t="s">
        <v>21</v>
      </c>
      <c r="F61" s="13"/>
      <c r="G61" s="14">
        <v>0</v>
      </c>
      <c r="H61" s="4">
        <f t="shared" si="1"/>
        <v>0</v>
      </c>
      <c r="I61">
        <v>1</v>
      </c>
    </row>
    <row r="62" spans="1:9" ht="60" x14ac:dyDescent="0.25">
      <c r="A62" s="3">
        <v>52</v>
      </c>
      <c r="B62" s="3">
        <v>3477</v>
      </c>
      <c r="C62" s="6" t="s">
        <v>70</v>
      </c>
      <c r="D62" s="3">
        <v>600</v>
      </c>
      <c r="E62" s="8" t="s">
        <v>21</v>
      </c>
      <c r="F62" s="13"/>
      <c r="G62" s="14">
        <v>0</v>
      </c>
      <c r="H62" s="4">
        <f t="shared" si="1"/>
        <v>0</v>
      </c>
      <c r="I62">
        <v>1</v>
      </c>
    </row>
    <row r="63" spans="1:9" ht="30" x14ac:dyDescent="0.25">
      <c r="A63" s="3">
        <v>53</v>
      </c>
      <c r="B63" s="3">
        <v>3478</v>
      </c>
      <c r="C63" s="6" t="s">
        <v>71</v>
      </c>
      <c r="D63" s="3">
        <v>200</v>
      </c>
      <c r="E63" s="8" t="s">
        <v>21</v>
      </c>
      <c r="F63" s="13"/>
      <c r="G63" s="14">
        <v>0</v>
      </c>
      <c r="H63" s="4">
        <f t="shared" si="1"/>
        <v>0</v>
      </c>
      <c r="I63">
        <v>1</v>
      </c>
    </row>
    <row r="64" spans="1:9" ht="30" x14ac:dyDescent="0.25">
      <c r="A64" s="3">
        <v>54</v>
      </c>
      <c r="B64" s="3">
        <v>3479</v>
      </c>
      <c r="C64" s="6" t="s">
        <v>72</v>
      </c>
      <c r="D64" s="3">
        <v>3000</v>
      </c>
      <c r="E64" s="8" t="s">
        <v>21</v>
      </c>
      <c r="F64" s="13"/>
      <c r="G64" s="14">
        <v>0</v>
      </c>
      <c r="H64" s="4">
        <f t="shared" si="1"/>
        <v>0</v>
      </c>
      <c r="I64">
        <v>1</v>
      </c>
    </row>
    <row r="65" spans="1:9" ht="30" x14ac:dyDescent="0.25">
      <c r="A65" s="3">
        <v>55</v>
      </c>
      <c r="B65" s="3">
        <v>3480</v>
      </c>
      <c r="C65" s="6" t="s">
        <v>73</v>
      </c>
      <c r="D65" s="3">
        <v>8000</v>
      </c>
      <c r="E65" s="8" t="s">
        <v>21</v>
      </c>
      <c r="F65" s="13"/>
      <c r="G65" s="14">
        <v>0</v>
      </c>
      <c r="H65" s="4">
        <f t="shared" si="1"/>
        <v>0</v>
      </c>
      <c r="I65">
        <v>1</v>
      </c>
    </row>
    <row r="66" spans="1:9" ht="30" x14ac:dyDescent="0.25">
      <c r="A66" s="3">
        <v>56</v>
      </c>
      <c r="B66" s="3">
        <v>3481</v>
      </c>
      <c r="C66" s="6" t="s">
        <v>74</v>
      </c>
      <c r="D66" s="3">
        <v>1000</v>
      </c>
      <c r="E66" s="8" t="s">
        <v>21</v>
      </c>
      <c r="F66" s="13"/>
      <c r="G66" s="14">
        <v>0</v>
      </c>
      <c r="H66" s="4">
        <f t="shared" si="1"/>
        <v>0</v>
      </c>
      <c r="I66">
        <v>1</v>
      </c>
    </row>
    <row r="67" spans="1:9" ht="45" x14ac:dyDescent="0.25">
      <c r="A67" s="3">
        <v>57</v>
      </c>
      <c r="B67" s="3">
        <v>3482</v>
      </c>
      <c r="C67" s="6" t="s">
        <v>75</v>
      </c>
      <c r="D67" s="3">
        <v>2000</v>
      </c>
      <c r="E67" s="8" t="s">
        <v>21</v>
      </c>
      <c r="F67" s="13"/>
      <c r="G67" s="14">
        <v>0</v>
      </c>
      <c r="H67" s="4">
        <f t="shared" si="1"/>
        <v>0</v>
      </c>
      <c r="I67">
        <v>1</v>
      </c>
    </row>
    <row r="68" spans="1:9" ht="30" x14ac:dyDescent="0.25">
      <c r="A68" s="3">
        <v>58</v>
      </c>
      <c r="B68" s="3">
        <v>3483</v>
      </c>
      <c r="C68" s="6" t="s">
        <v>76</v>
      </c>
      <c r="D68" s="3">
        <v>1500</v>
      </c>
      <c r="E68" s="8" t="s">
        <v>21</v>
      </c>
      <c r="F68" s="13"/>
      <c r="G68" s="14">
        <v>0</v>
      </c>
      <c r="H68" s="4">
        <f t="shared" si="1"/>
        <v>0</v>
      </c>
      <c r="I68">
        <v>1</v>
      </c>
    </row>
    <row r="69" spans="1:9" ht="30" x14ac:dyDescent="0.25">
      <c r="A69" s="3">
        <v>59</v>
      </c>
      <c r="B69" s="3">
        <v>3484</v>
      </c>
      <c r="C69" s="6" t="s">
        <v>77</v>
      </c>
      <c r="D69" s="3">
        <v>1000</v>
      </c>
      <c r="E69" s="8" t="s">
        <v>21</v>
      </c>
      <c r="F69" s="13"/>
      <c r="G69" s="14">
        <v>0</v>
      </c>
      <c r="H69" s="4">
        <f t="shared" si="1"/>
        <v>0</v>
      </c>
      <c r="I69">
        <v>1</v>
      </c>
    </row>
    <row r="70" spans="1:9" ht="75" x14ac:dyDescent="0.25">
      <c r="A70" s="3">
        <v>60</v>
      </c>
      <c r="B70" s="3">
        <v>3485</v>
      </c>
      <c r="C70" s="6" t="s">
        <v>78</v>
      </c>
      <c r="D70" s="3">
        <v>100</v>
      </c>
      <c r="E70" s="8" t="s">
        <v>21</v>
      </c>
      <c r="F70" s="13"/>
      <c r="G70" s="14">
        <v>0</v>
      </c>
      <c r="H70" s="4">
        <f t="shared" si="1"/>
        <v>0</v>
      </c>
      <c r="I70">
        <v>1</v>
      </c>
    </row>
    <row r="71" spans="1:9" ht="45" x14ac:dyDescent="0.25">
      <c r="A71" s="3">
        <v>61</v>
      </c>
      <c r="B71" s="3">
        <v>3486</v>
      </c>
      <c r="C71" s="6" t="s">
        <v>79</v>
      </c>
      <c r="D71" s="3">
        <v>50</v>
      </c>
      <c r="E71" s="8" t="s">
        <v>21</v>
      </c>
      <c r="F71" s="13"/>
      <c r="G71" s="14">
        <v>0</v>
      </c>
      <c r="H71" s="4">
        <f t="shared" si="1"/>
        <v>0</v>
      </c>
      <c r="I71">
        <v>1</v>
      </c>
    </row>
    <row r="72" spans="1:9" x14ac:dyDescent="0.25">
      <c r="A72" s="5"/>
      <c r="B72" s="3"/>
      <c r="C72" s="6"/>
      <c r="D72" s="3"/>
      <c r="E72" s="8"/>
      <c r="F72" s="3"/>
      <c r="G72" s="4" t="s">
        <v>80</v>
      </c>
      <c r="H72" s="4">
        <f>SUM(H11:H71)</f>
        <v>0</v>
      </c>
    </row>
    <row r="73" spans="1:9" x14ac:dyDescent="0.25">
      <c r="A73" s="1"/>
      <c r="C73" s="2"/>
      <c r="E73" s="7"/>
    </row>
    <row r="74" spans="1:9" x14ac:dyDescent="0.25">
      <c r="E74" s="7"/>
    </row>
  </sheetData>
  <sheetProtection password="C0B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helyda licita</cp:lastModifiedBy>
  <dcterms:created xsi:type="dcterms:W3CDTF">2017-04-05T22:59:24Z</dcterms:created>
  <dcterms:modified xsi:type="dcterms:W3CDTF">2017-04-07T12:57:18Z</dcterms:modified>
</cp:coreProperties>
</file>